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2000" windowHeight="5112" activeTab="1"/>
  </bookViews>
  <sheets>
    <sheet name="Sheet1 (2)" sheetId="13" r:id="rId1"/>
    <sheet name="Sheet1" sheetId="1" r:id="rId2"/>
    <sheet name="Sheet5" sheetId="5" r:id="rId3"/>
    <sheet name="Sheet3" sheetId="3" r:id="rId4"/>
    <sheet name="Sheet4" sheetId="4" r:id="rId5"/>
    <sheet name="Sheet7" sheetId="7" r:id="rId6"/>
    <sheet name="Sheet2" sheetId="8" r:id="rId7"/>
    <sheet name="Sheet6" sheetId="9" r:id="rId8"/>
    <sheet name="Sheet8" sheetId="10" r:id="rId9"/>
  </sheets>
  <definedNames>
    <definedName name="_xlnm._FilterDatabase" localSheetId="1" hidden="1">Sheet1!$A$1:$R$152</definedName>
    <definedName name="_xlnm._FilterDatabase" localSheetId="0" hidden="1">'Sheet1 (2)'!$A$1:$R$147</definedName>
    <definedName name="_xlnm.Print_Area" localSheetId="5">Sheet7!$A$1:$P$255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3" l="1"/>
  <c r="Q44" i="7" l="1"/>
  <c r="R44" i="5" l="1"/>
  <c r="R25" i="1" l="1"/>
</calcChain>
</file>

<file path=xl/sharedStrings.xml><?xml version="1.0" encoding="utf-8"?>
<sst xmlns="http://schemas.openxmlformats.org/spreadsheetml/2006/main" count="4934" uniqueCount="574">
  <si>
    <t>KPONE KATAMANSO MUNICIPAL ASSEMBLY</t>
  </si>
  <si>
    <t>S/N</t>
  </si>
  <si>
    <t>Programme</t>
  </si>
  <si>
    <t>Sub-programme</t>
  </si>
  <si>
    <t>Broad</t>
  </si>
  <si>
    <t>Location</t>
  </si>
  <si>
    <t xml:space="preserve">Timeframe </t>
  </si>
  <si>
    <t>Cost</t>
  </si>
  <si>
    <t>Programme Status</t>
  </si>
  <si>
    <t>Implementing</t>
  </si>
  <si>
    <t>Development Dimension</t>
  </si>
  <si>
    <t>(PBB)</t>
  </si>
  <si>
    <t>Activities</t>
  </si>
  <si>
    <t>Institution/Department</t>
  </si>
  <si>
    <t xml:space="preserve"> </t>
  </si>
  <si>
    <t>Q1</t>
  </si>
  <si>
    <t>Q2</t>
  </si>
  <si>
    <t>Q3</t>
  </si>
  <si>
    <t>Q4</t>
  </si>
  <si>
    <t>GoG</t>
  </si>
  <si>
    <t>IGF</t>
  </si>
  <si>
    <t>Others</t>
  </si>
  <si>
    <t>New</t>
  </si>
  <si>
    <t>On going</t>
  </si>
  <si>
    <t>Lead</t>
  </si>
  <si>
    <t>Collaborating</t>
  </si>
  <si>
    <t>COMPLEMENTARY EDUCATION AGENCY</t>
  </si>
  <si>
    <t>CULTURE AND TOURISM</t>
  </si>
  <si>
    <t>DEPARTMENT OF AGRICULTURE</t>
  </si>
  <si>
    <t>Municipal Wide</t>
  </si>
  <si>
    <t>Sankofa Cultural Renaissance festival</t>
  </si>
  <si>
    <t>Literary arts competition</t>
  </si>
  <si>
    <t>Kpone, Zenu</t>
  </si>
  <si>
    <t>Kpone</t>
  </si>
  <si>
    <t xml:space="preserve">Participate in the REFAC &amp;NAFAC </t>
  </si>
  <si>
    <t>Dept. Of Tourism, Culture and Creative Arts</t>
  </si>
  <si>
    <t>NGOS,  Education</t>
  </si>
  <si>
    <t>NGOs, C.S.O</t>
  </si>
  <si>
    <t>NGOS, Health Service and Education</t>
  </si>
  <si>
    <t>Traditional Council,
Performers,</t>
  </si>
  <si>
    <t>Municipal wide</t>
  </si>
  <si>
    <t>National Youth Agency</t>
  </si>
  <si>
    <t xml:space="preserve">  147 Monitoring and backstopping of AEAs by 1 MDA and 8 MAOs by December, 2025.</t>
  </si>
  <si>
    <t>3,636 Farm and Home Visits by 8 AEAs, 3 supporting staff and 5 NSS  by Dec. 2025.</t>
  </si>
  <si>
    <t>Awareness creation on the control and prevention of rabies and vaccination of Pets against rabies by, December 2025.</t>
  </si>
  <si>
    <t>Organize (12) monthly management and general staff meetings by December 2025.</t>
  </si>
  <si>
    <t>Establish 1 field demonstration and hold 1 farmer field day by December, 2025.</t>
  </si>
  <si>
    <t xml:space="preserve">Organize one (1) municipal RELC planning session for (30) stakeholders by Dec. 2025.  </t>
  </si>
  <si>
    <t>DRAFT 2025 AAP</t>
  </si>
  <si>
    <t xml:space="preserve"> Management and Administration </t>
  </si>
  <si>
    <t xml:space="preserve"> General Administration </t>
  </si>
  <si>
    <t xml:space="preserve"> Economic Development </t>
  </si>
  <si>
    <t xml:space="preserve"> Trade, Industry and Tourism Services </t>
  </si>
  <si>
    <t xml:space="preserve">Economic Development </t>
  </si>
  <si>
    <t xml:space="preserve">Agricultural Services and Management </t>
  </si>
  <si>
    <t xml:space="preserve">Management and Administration </t>
  </si>
  <si>
    <t xml:space="preserve">General administration </t>
  </si>
  <si>
    <t>Central Aministration, Zonal Councils, Assembly Members, Residents Associations</t>
  </si>
  <si>
    <t>Conduct 4 No. quarterly health and hygiene education programme for market women and traders on segregation and waste management</t>
  </si>
  <si>
    <t>Central Administration</t>
  </si>
  <si>
    <t>Supervision and monitoring of environmental pollution and control at industrial facilities</t>
  </si>
  <si>
    <t>Zonal Councils</t>
  </si>
  <si>
    <t>EHSU</t>
  </si>
  <si>
    <t>Central Aministration, Zonal Councils, Assembly Members, Residents Associations, Traditional Authorities</t>
  </si>
  <si>
    <t>Turaku</t>
  </si>
  <si>
    <t>Identification and safe disposal of pauper</t>
  </si>
  <si>
    <t>Works Department</t>
  </si>
  <si>
    <t>Central Administration, Transport Department</t>
  </si>
  <si>
    <t>Construction of 1 no. Animal pound at Kpone to serve the Municipality</t>
  </si>
  <si>
    <t>KKMA</t>
  </si>
  <si>
    <t xml:space="preserve">Social Services Delivery </t>
  </si>
  <si>
    <t xml:space="preserve">Environmental Health and Sanitation Services </t>
  </si>
  <si>
    <t>PHYSICAL PLANNING</t>
  </si>
  <si>
    <t>BIRTHS AND DEATH</t>
  </si>
  <si>
    <t>Educate the public on the need to have a birth registration and registration of death as well</t>
  </si>
  <si>
    <t>BIRTHS/                                                                                                                                                                                                   DEATHS</t>
  </si>
  <si>
    <t>Social Services Delivery</t>
  </si>
  <si>
    <t xml:space="preserve"> Birth and Death Registration Services </t>
  </si>
  <si>
    <t>GHS,Cental Admin</t>
  </si>
  <si>
    <t>Social Development</t>
  </si>
  <si>
    <t>PPD</t>
  </si>
  <si>
    <t>Infrastructure Development and Management</t>
  </si>
  <si>
    <t>Spatial Planning</t>
  </si>
  <si>
    <t>NADMO</t>
  </si>
  <si>
    <t>Kpone , Zenu, Turaku, Oyibi</t>
  </si>
  <si>
    <t>GNFS</t>
  </si>
  <si>
    <t>Organize disaster committee meeting once every quarter</t>
  </si>
  <si>
    <t>Central Admin</t>
  </si>
  <si>
    <t>Kpone, KAMSBEG, ZEKKAS, ONSBA</t>
  </si>
  <si>
    <t>Organize flood education prior to the raining season</t>
  </si>
  <si>
    <t>Create awareness on climate change and its adaptation in the communities of the four zonal council</t>
  </si>
  <si>
    <t>Observe international disaster day by creating awareness to the general public on the mandate of NADMO and sensitize some public schools on disaster prevention (flood and fire)</t>
  </si>
  <si>
    <t xml:space="preserve">Environmental Management </t>
  </si>
  <si>
    <t xml:space="preserve">Disaster Prevention and management </t>
  </si>
  <si>
    <t>PARKS AND GARDENS</t>
  </si>
  <si>
    <t>To raise and supply tree seedlings to institutions, NADMO, individuals, etc. on gratis thus encouraging tree planting in schools and communities under the Green Ghana Initiatives by December, 2025.</t>
  </si>
  <si>
    <t>Parks and Gardens</t>
  </si>
  <si>
    <t xml:space="preserve">Training of staff in the Production of wreaths and bouquets and other floral products for sale by December, 2025. </t>
  </si>
  <si>
    <t>NCCE</t>
  </si>
  <si>
    <t>Kpone Municipality</t>
  </si>
  <si>
    <t xml:space="preserve">Sensitization on National Cohesion and Peaceful Coexistence    Education on Corruption  </t>
  </si>
  <si>
    <t>Education on Duties of a Citizen   Constitution &amp; Citizenship Week Celebration</t>
  </si>
  <si>
    <t xml:space="preserve">Child Protection Awareness Campaign   Environmental Governance </t>
  </si>
  <si>
    <t>Central Admin, ISD</t>
  </si>
  <si>
    <t>Social welfare and Community Development</t>
  </si>
  <si>
    <t xml:space="preserve">Infrastructure Delivery and Management </t>
  </si>
  <si>
    <t xml:space="preserve">Spatial planning </t>
  </si>
  <si>
    <t xml:space="preserve">Municipal wide </t>
  </si>
  <si>
    <t>Undertake quarterly HIV/AIDS Committee Meeting, Mass Testing and Sensitization</t>
  </si>
  <si>
    <t>Monitor School Feeding Programme quarterly</t>
  </si>
  <si>
    <t>BUDGET</t>
  </si>
  <si>
    <t>Organized Budget Committee Meeting</t>
  </si>
  <si>
    <t>Budget</t>
  </si>
  <si>
    <t>Budget Committee Members</t>
  </si>
  <si>
    <t>Budget Committee Members/Units/Zonal Council</t>
  </si>
  <si>
    <t>Training of Revenue Collectors</t>
  </si>
  <si>
    <t xml:space="preserve">revenue collectors </t>
  </si>
  <si>
    <t xml:space="preserve">Finance </t>
  </si>
  <si>
    <t>Grading, reshaping and spot improvement</t>
  </si>
  <si>
    <t>Kpone, Saki, Bediako, Sebrepor, Bethlehem, Zenu, Oyibi</t>
  </si>
  <si>
    <t> 300,000</t>
  </si>
  <si>
    <t>DUR</t>
  </si>
  <si>
    <t>Central Admin, All Zonal Councils</t>
  </si>
  <si>
    <t xml:space="preserve"> Zenu and Saki</t>
  </si>
  <si>
    <t>Kpone, Gbestile, Zenu - Atadeka</t>
  </si>
  <si>
    <t>Traffic control and management</t>
  </si>
  <si>
    <t>Bethlehem and Zenu</t>
  </si>
  <si>
    <t xml:space="preserve">Infrastructure Delivery and management </t>
  </si>
  <si>
    <t xml:space="preserve">Urban Roads and Transport Services </t>
  </si>
  <si>
    <t>DEPARTMENT OF URBAN ROADS</t>
  </si>
  <si>
    <t>HUMAN RESOURCE</t>
  </si>
  <si>
    <t>HR</t>
  </si>
  <si>
    <t xml:space="preserve">Promotional/ Upgrade/ Conversion Interview for 45 candidates </t>
  </si>
  <si>
    <t>RCC</t>
  </si>
  <si>
    <t>Recruitment and Selection of IGF staff</t>
  </si>
  <si>
    <t>HoDs / Unit Head</t>
  </si>
  <si>
    <t>KAMSBEG/ ONSBAC/ ZEKKAS/ Kpone/ Santour</t>
  </si>
  <si>
    <t>Compensation for staff (Established post &amp; Monthly paid staff)</t>
  </si>
  <si>
    <t>HR/ Central Government</t>
  </si>
  <si>
    <t xml:space="preserve">Human Resource </t>
  </si>
  <si>
    <t>Substructures and Zonal Councils activities</t>
  </si>
  <si>
    <t>ZEKKAS</t>
  </si>
  <si>
    <t>KAMSBEG</t>
  </si>
  <si>
    <t>ONSBA</t>
  </si>
  <si>
    <t>KPONE</t>
  </si>
  <si>
    <t>Conduct a youth skills development workshop on entrepreneurship, vocational training, and job readiness.</t>
  </si>
  <si>
    <t>Community Development Unit</t>
  </si>
  <si>
    <t>Municipal-wide</t>
  </si>
  <si>
    <t>Commemorate the World Mental Health day.</t>
  </si>
  <si>
    <t>Municipal Health Directorate</t>
  </si>
  <si>
    <t>Host a women’s empowerment seminar focused on financial literacy and access to microfinance opportunities.</t>
  </si>
  <si>
    <t>Conduct a capacity-building workshop for local leaders on governance, leadership, and community development planning.</t>
  </si>
  <si>
    <t>Institute of Local Government Studies</t>
  </si>
  <si>
    <t>Ghana Education Service</t>
  </si>
  <si>
    <t>Reunification and follow ups on Children</t>
  </si>
  <si>
    <t>Social Welfare Unit</t>
  </si>
  <si>
    <t>Health and RHCs</t>
  </si>
  <si>
    <t>Train attendants and caregivers in residential homes for best pratices of child care</t>
  </si>
  <si>
    <t>World Day Against Child Labour</t>
  </si>
  <si>
    <t>Assembly Members</t>
  </si>
  <si>
    <t>Reducing child abuse, negelct and injustice</t>
  </si>
  <si>
    <t>NGOs</t>
  </si>
  <si>
    <t>Monitor and supervise activities of day centers</t>
  </si>
  <si>
    <t xml:space="preserve">      4.080.00</t>
  </si>
  <si>
    <t xml:space="preserve">Social Welfare and Community Services </t>
  </si>
  <si>
    <t>COOPERATIVES</t>
  </si>
  <si>
    <t>Audit 6 Co-operative societies by December 2025</t>
  </si>
  <si>
    <t>Cooperatives</t>
  </si>
  <si>
    <t>Trade, Industry and Tourism</t>
  </si>
  <si>
    <t>Coperative societies</t>
  </si>
  <si>
    <t>STATISTICS</t>
  </si>
  <si>
    <t xml:space="preserve">Planning, Budgeting, Coordination and Statistics   </t>
  </si>
  <si>
    <t>Statistics</t>
  </si>
  <si>
    <t xml:space="preserve">Collect, organise, analyse and disseminate socio-economic data </t>
  </si>
  <si>
    <t>TRANSPORT UNIT</t>
  </si>
  <si>
    <t>Kpone -Kokompe</t>
  </si>
  <si>
    <t xml:space="preserve">Transport </t>
  </si>
  <si>
    <t xml:space="preserve">Abudulai Andor Motors, Central Admin </t>
  </si>
  <si>
    <t>Weekly allocation of fuel to all vehicles, Monthly allocation of fuel to Heads of Departments</t>
  </si>
  <si>
    <t>Comm. 25</t>
  </si>
  <si>
    <t>Transport Unit</t>
  </si>
  <si>
    <t>Central Admin, Goodness Energy Limited</t>
  </si>
  <si>
    <t>Insuring of Assembly official vehicle fleet</t>
  </si>
  <si>
    <t>Tema</t>
  </si>
  <si>
    <t>Transport unit</t>
  </si>
  <si>
    <t>Star Assurance, Central Admin</t>
  </si>
  <si>
    <t>Replacement of worn out tyres and purchasing of car batteries</t>
  </si>
  <si>
    <t>Central Admin, Adasamco Ventures, Procurement Unit</t>
  </si>
  <si>
    <t>INTERNAL AUDIT</t>
  </si>
  <si>
    <t>Intenal Audit</t>
  </si>
  <si>
    <t> Management and Administration</t>
  </si>
  <si>
    <t xml:space="preserve"> Legislation Oversights </t>
  </si>
  <si>
    <t>DPEARTMENT OF TRANSPORT</t>
  </si>
  <si>
    <t>Update urban passenger transport database</t>
  </si>
  <si>
    <t>Procurement of holograms as secuirity features on commercial stickers</t>
  </si>
  <si>
    <t>Transport Department</t>
  </si>
  <si>
    <t>Urban Roads and Transport Services</t>
  </si>
  <si>
    <t>KKMA Conference Room</t>
  </si>
  <si>
    <t>All Departments</t>
  </si>
  <si>
    <t>All 4 Zonal Councils</t>
  </si>
  <si>
    <t>All Electoral Areas</t>
  </si>
  <si>
    <t>Support to Homowo Festival</t>
  </si>
  <si>
    <t>Methodist School Park</t>
  </si>
  <si>
    <t>My first day at school</t>
  </si>
  <si>
    <t>Education</t>
  </si>
  <si>
    <t>CENTRAL ADMINISTRATION</t>
  </si>
  <si>
    <t>Urban Roads</t>
  </si>
  <si>
    <t>KAMSBEG,Zoomlion</t>
  </si>
  <si>
    <t>Organise sensitization programme on environmental health issues across the zonal council</t>
  </si>
  <si>
    <t>Procurement</t>
  </si>
  <si>
    <t>Organise clean-up exercise</t>
  </si>
  <si>
    <t>Organise education on disaster management</t>
  </si>
  <si>
    <t>KAMSBEG, NCCE, ISD</t>
  </si>
  <si>
    <t>Kpone Township and Various weighing centres within the Municipality</t>
  </si>
  <si>
    <t xml:space="preserve">Central Admin, NCCE, ISD, Religious bodies, Traditional Authority, </t>
  </si>
  <si>
    <t>Organize door to door registration, Public sensitization on the importance of birth and death certificates  by December 2025</t>
  </si>
  <si>
    <t>Organise General Assembly, Executive Committee Meeting, Management Meeting and all other Statutory and Adhoc Committee Meetings</t>
  </si>
  <si>
    <t>Organize General Council Meeting</t>
  </si>
  <si>
    <t>Bethel Royal Worship Center, Zenu</t>
  </si>
  <si>
    <t>Bethel Royal Church, Zenu</t>
  </si>
  <si>
    <t>Organize Field Trip (Revenue Mobilization)</t>
  </si>
  <si>
    <t>Santoe and its Environs</t>
  </si>
  <si>
    <t>Collaborate with Hon Assembly members and organize Clean-Up Exercise</t>
  </si>
  <si>
    <t>Electoral Areas of the Zonal Council</t>
  </si>
  <si>
    <t>Zonal Office</t>
  </si>
  <si>
    <t>Collaborate with Development partners to Reshape and Gravel the Zenu Market Road</t>
  </si>
  <si>
    <t>ZEKKAS, Central Admin</t>
  </si>
  <si>
    <t>Sensitize and train parents,adolescent and basic schools  on child protection issues using the child protection toolkits</t>
  </si>
  <si>
    <t>Educate 50 female farmers on nutrition,  value addition to food, HIV/AIDS, and child labor by December, 2025.</t>
  </si>
  <si>
    <t>Quarterly monitoring of the 4 Zonal Council on staff attendance</t>
  </si>
  <si>
    <t>SOCIAL WELFARE/COMMUNITY DEVELOPMENT</t>
  </si>
  <si>
    <t xml:space="preserve">Prepare Structure Plan </t>
  </si>
  <si>
    <t xml:space="preserve">Document some selected properties of the Assembly </t>
  </si>
  <si>
    <t>Undertake groundtruthing, Digitize and Track access and relevant landmarks and Prepare Street maps for Zone 1   Municipality</t>
  </si>
  <si>
    <t xml:space="preserve">Collate more names for street assignments and validate existing names through consultative meetings  </t>
  </si>
  <si>
    <t xml:space="preserve">Preparation of Zonal Council (Electoral Area) Maps </t>
  </si>
  <si>
    <t xml:space="preserve">Municipal </t>
  </si>
  <si>
    <t xml:space="preserve">Municipal  </t>
  </si>
  <si>
    <t xml:space="preserve">Selected areas </t>
  </si>
  <si>
    <t xml:space="preserve">Two zonal councils </t>
  </si>
  <si>
    <t xml:space="preserve">Selected zonal councils </t>
  </si>
  <si>
    <t>EPA, GNFS, WD, DUR</t>
  </si>
  <si>
    <t>Consultancy</t>
  </si>
  <si>
    <t xml:space="preserve">Surveyor </t>
  </si>
  <si>
    <t xml:space="preserve">Chiefs/allordial owners </t>
  </si>
  <si>
    <t>Opinion leaders, Chiefs and Ass members</t>
  </si>
  <si>
    <t>Procurement Unit</t>
  </si>
  <si>
    <t>Works Dep’t PPD</t>
  </si>
  <si>
    <t>Monitoring of  Government Projects/interventions(PFJ, RFJ, PERD etc) by December, 2025.</t>
  </si>
  <si>
    <t>Organize (1) home gardening training for (45) Farm Household heads in the Municipality by, Dec. 2025.</t>
  </si>
  <si>
    <t>Dept. AGRIC</t>
  </si>
  <si>
    <t>FBOs, Traditional Authorites, ISD, Central Admin</t>
  </si>
  <si>
    <t>VET. SERVICES DIRECTORATE</t>
  </si>
  <si>
    <t>DONOR</t>
  </si>
  <si>
    <t>GES, ISD Traditional Authorities, Youth Groups, NCCE, Religious Bodies</t>
  </si>
  <si>
    <t>Agric, Central Admi, NADMO, Institutions, FBO's,</t>
  </si>
  <si>
    <t xml:space="preserve">Agric, Central Admi, FBO's, </t>
  </si>
  <si>
    <t>Agric, Central Admi,</t>
  </si>
  <si>
    <t>Central Admin, Opinion Leaders, Assembly members, Zonal council, Community members</t>
  </si>
  <si>
    <t>Agric, Central Admi, FBO's, Works, PPD</t>
  </si>
  <si>
    <t>Procurement, Central Administration, MEHSU</t>
  </si>
  <si>
    <t>MEHSU</t>
  </si>
  <si>
    <t>Central Admi</t>
  </si>
  <si>
    <t>NYA, KKMA</t>
  </si>
  <si>
    <t>Central Admin, NYA</t>
  </si>
  <si>
    <t>Zonal councils, Community members</t>
  </si>
  <si>
    <t>Day centres</t>
  </si>
  <si>
    <t>Central Administration, Planning Department, Transport unit</t>
  </si>
  <si>
    <t>Kpone Taraditional Council</t>
  </si>
  <si>
    <t>KKMA, NGOS, CSO, institutions, Religious -bodies, Organisations</t>
  </si>
  <si>
    <t>Institutions</t>
  </si>
  <si>
    <t>KAMSBEG ZEKKAS ONSBA</t>
  </si>
  <si>
    <t>FINANCE</t>
  </si>
  <si>
    <t>Rate Payers</t>
  </si>
  <si>
    <t xml:space="preserve">HEALTH </t>
  </si>
  <si>
    <t>Social services delivery</t>
  </si>
  <si>
    <t xml:space="preserve">Public Health Services and Management </t>
  </si>
  <si>
    <t>GHS</t>
  </si>
  <si>
    <t>Municipal</t>
  </si>
  <si>
    <t>Health Directors</t>
  </si>
  <si>
    <t>KKMA, NGO'S</t>
  </si>
  <si>
    <t>Health Centres</t>
  </si>
  <si>
    <t>Opinion leaders, Chiefs, Ass members, Community members</t>
  </si>
  <si>
    <t>Health Personnels</t>
  </si>
  <si>
    <t>Environment, Infrastructure and Human Settlement</t>
  </si>
  <si>
    <t>Emergency Planning And Covid-19 Response</t>
  </si>
  <si>
    <t>Governance, Corruption And Public Accountability</t>
  </si>
  <si>
    <t>Economic Development</t>
  </si>
  <si>
    <t xml:space="preserve">Governance, Corruption and Public Accountability   </t>
  </si>
  <si>
    <t>Emergency Planning and COVID-19 Response</t>
  </si>
  <si>
    <t>KKMA, Transport Union</t>
  </si>
  <si>
    <t>Implementation, Coordination, Monitoring and Evaluation</t>
  </si>
  <si>
    <t>Implementation Coordination, Monitoring and Evaluation</t>
  </si>
  <si>
    <t>Complemetary Education</t>
  </si>
  <si>
    <t>Disbursement of Funds for PWD's</t>
  </si>
  <si>
    <t>ISD</t>
  </si>
  <si>
    <t>Collaborate with Hon Assembly members and other stakeholders for Clean-Up Exercise</t>
  </si>
  <si>
    <t>Organize Public Education and Sensitization on good sanitary conditions</t>
  </si>
  <si>
    <t>Organize sensitization for pupils, teachers, parents and organized groups on child related issues</t>
  </si>
  <si>
    <t>Organize public Education and Sensitization on disaster prevention (bush fire &amp; flood) within the Zonal Council</t>
  </si>
  <si>
    <t>Kpone Zonal Council</t>
  </si>
  <si>
    <t>MIS</t>
  </si>
  <si>
    <t xml:space="preserve">General Administration </t>
  </si>
  <si>
    <t>Organise Youth tourism Festival, Creative arts and craft festival and CNC Ebo white Drama Festival at Kpone and Accra</t>
  </si>
  <si>
    <t>Management and Administration</t>
  </si>
  <si>
    <t xml:space="preserve">Revise 2025 Composite Budget and RIAP,  Prepare 2026 Composite Budget and RIAP, Prepare and gazzette 2026 Fee-Fixing Resolution </t>
  </si>
  <si>
    <t>PROCUREMENT</t>
  </si>
  <si>
    <t>Municipal Head Office</t>
  </si>
  <si>
    <t>Central Administration, Tender Committee</t>
  </si>
  <si>
    <t>Carry out quarterly Price Survey and Monthly Meetings With The Stores Unit</t>
  </si>
  <si>
    <t>Central Administration, Stores unit</t>
  </si>
  <si>
    <t>Celebration of International Youth Day</t>
  </si>
  <si>
    <t>Data Collection and Monitoring of  Revenue Mobilization  and Utilization</t>
  </si>
  <si>
    <t>All four zonal councils</t>
  </si>
  <si>
    <t xml:space="preserve">Budget </t>
  </si>
  <si>
    <t>Revenue unit, Transport, Finance  Physical Planning Works Environmental Health, Zonal Council</t>
  </si>
  <si>
    <t>Expanded  programme on Immunization and Reduction in vaccine preventable diseases by December 2025</t>
  </si>
  <si>
    <t>Cultivation of horticultural products including cabbage, peppers, tomato, etc. for sale and  procure loamy soil and other working tools and equipment by December, 2025.</t>
  </si>
  <si>
    <t>Minor drainage repairs</t>
  </si>
  <si>
    <t>Desilting of drains and culverts</t>
  </si>
  <si>
    <t>Conduct Performance and Compliance Audit:  Procurement/Contract Audit , Expenditure Audit,   Information System Audit ,Stores Management, Transport Management and Fixed Asset Management.</t>
  </si>
  <si>
    <t>Internal Audit Unit</t>
  </si>
  <si>
    <t>Central Administration &amp; Other Departments</t>
  </si>
  <si>
    <t>Governace, Corruption and Public Accountability</t>
  </si>
  <si>
    <t>Organise workshop on bookkeeping and management skills for 6 co-operatives societies and educate new members on principles of Co-operatives and group dynamicss by December, 2025</t>
  </si>
  <si>
    <t>Central Admin, Religious Groups and Trade Associations, NSA, NASPA</t>
  </si>
  <si>
    <t>Carry out public education, sensitization, interviews and press conferences to provide information on critical issues to the general public by December 2025</t>
  </si>
  <si>
    <t xml:space="preserve">Organize 48  No. Technical Sub Committee Meeting,12 No. Statutory Planning Committee Meeting </t>
  </si>
  <si>
    <t>Carry out effective emergency response to disasters and distribute relief item</t>
  </si>
  <si>
    <t>Collect data, conduct disaster risk reduction capacity assessment for industries and monitor their activities</t>
  </si>
  <si>
    <t xml:space="preserve"> Kpone </t>
  </si>
  <si>
    <t>Central Admin, All Departments and Assembly members</t>
  </si>
  <si>
    <t xml:space="preserve"> Kpone, GIMPA/ILGS </t>
  </si>
  <si>
    <t>Capacity building and orientation programmes for staff , Assembly members and orientation and send off for National Service Personnel to improve Service Delivery   by December 2025</t>
  </si>
  <si>
    <t>Organize staff durbar, Staff welfare, appreciation packages for retiring staff and /send off/appreciation/certificate</t>
  </si>
  <si>
    <t xml:space="preserve">Organise  Farmers Day Celebration </t>
  </si>
  <si>
    <t>Organise Independence Day celebration</t>
  </si>
  <si>
    <t>Recruitment of staff</t>
  </si>
  <si>
    <t>City Guard</t>
  </si>
  <si>
    <t>Central Adinistration, Zonal Councils and security men</t>
  </si>
  <si>
    <t>CITY GUARD</t>
  </si>
  <si>
    <t>Organise Staff training workshop on Security</t>
  </si>
  <si>
    <t>CLIENT SERVICE</t>
  </si>
  <si>
    <t>Reception of client/Vistors, received and address complaints from public</t>
  </si>
  <si>
    <t>Client Service</t>
  </si>
  <si>
    <t>Central Adinistration, Zonal Councils</t>
  </si>
  <si>
    <t>Undertake public sensitisation/ education on topical issues</t>
  </si>
  <si>
    <t xml:space="preserve">Distribution of Assembly's bronchures to the public </t>
  </si>
  <si>
    <t>Central Adinistration, Zonal Councils, Community members</t>
  </si>
  <si>
    <t>Sensitization &amp; Education on the National Functional Literacy Programme (NFLP),  training, monitoring, supervision and graduation of adult learners by December 2025</t>
  </si>
  <si>
    <t>Organise occupational skills for adult learners</t>
  </si>
  <si>
    <t>Central Admin, Religious Groups Association groups, Community members, Companies/Businesses, Zonal Councils, Opinion leaders, Adult leaners</t>
  </si>
  <si>
    <t xml:space="preserve">Organise annual staff training and orientation for National Service personnel </t>
  </si>
  <si>
    <t>Central Admin, MIS, NSA, NASPA</t>
  </si>
  <si>
    <t>GES, ISD Traditional Authorities, Youth Groups, NCCE, Religious Bodies, Ghana Health Service</t>
  </si>
  <si>
    <t>Organise a training program on Digital Marketing for the youth</t>
  </si>
  <si>
    <t>Carry out sensitization on TVET and mental health</t>
  </si>
  <si>
    <t>Zenu, Sabrepor and Kpone</t>
  </si>
  <si>
    <t>Bawleshie</t>
  </si>
  <si>
    <t>Network all Assembly computers , create a central backup system ,carry out maintenance and update the Assemby's website by December, 2025</t>
  </si>
  <si>
    <t>ENVIRONMENTAL HEALTH AND SANITATION UNIT</t>
  </si>
  <si>
    <t>Routine Premises Inspection ( House to House, Eateries, Restaurants, Hotels, Factories, Health Facilities, schools, institutional toilets, bakeries, etc.) to improve sanitation standards and compliance by Dec. 2025</t>
  </si>
  <si>
    <t>Central Admin, Opinion Leaders, Assembly members, Zonal council, Community members, Company Inspectorate</t>
  </si>
  <si>
    <t>MHD</t>
  </si>
  <si>
    <t>Organise a stakeholder meeting on Prevention Of Disease Outbreak and Surveillance</t>
  </si>
  <si>
    <t>Sensitization and  health screening to reduce the prevalence of malaria, HIV/AIDs and TB    by December 2025</t>
  </si>
  <si>
    <t>Organise mid-year and annual stakeholder review sessions to strengthen internal controls</t>
  </si>
  <si>
    <t>Celebration of world health days (World TB, Oral health, breast cancer, diabetics, HIV/AIDS etc.)</t>
  </si>
  <si>
    <t xml:space="preserve">Participate in  District Directors Annual Conference </t>
  </si>
  <si>
    <t>Billing,  and distribution of bills , educate rate payers on the need to pay rate by June 2025</t>
  </si>
  <si>
    <t>Monitoring &amp; Supervision of revenue mobilization activities to reduce leakages by December 2025</t>
  </si>
  <si>
    <t>Inspect landscape works to ensure that it adheres to original plans by December, 2025.</t>
  </si>
  <si>
    <t>Maintenance and repairs of Official Vehicles by Dec. 2025.</t>
  </si>
  <si>
    <t>Organise Entity Tender Committee Meetings  (Quarterly Meetings for preparation and Approval of updated 2025 Procurement Plan, preparation and approval of 2025 Procurement Plan)</t>
  </si>
  <si>
    <t>Audit activities of zonal councilsspecial assignment</t>
  </si>
  <si>
    <t>Carry out community engagement by MCE,  by December 2025</t>
  </si>
  <si>
    <t>Procure office facilities, equipment and furniture for all  departments &amp; sub-structures by December 2025</t>
  </si>
  <si>
    <t xml:space="preserve">Planning, Budgeting, Monitoring and Evaluation </t>
  </si>
  <si>
    <t>MPCU</t>
  </si>
  <si>
    <t xml:space="preserve">Organise quarterly MPCU meeting </t>
  </si>
  <si>
    <t>Organise quarterly LED meeting</t>
  </si>
  <si>
    <t>LED Focal Person</t>
  </si>
  <si>
    <t>LED Committee, MPCU</t>
  </si>
  <si>
    <t>Organise Business Forrum with Trade Associations and recognizable Business Groups</t>
  </si>
  <si>
    <t>Carry out Data Collection on small and medium scale Enterprise and update existingdatabase</t>
  </si>
  <si>
    <t>Provide Start-Up Tools and Equipment for training Programmes organised by the Assembly to ensure job creation and sustainability</t>
  </si>
  <si>
    <t>Development Planning Unit</t>
  </si>
  <si>
    <t>Preparation of quarterly and Annual Progress Reports</t>
  </si>
  <si>
    <t>Planning Unit</t>
  </si>
  <si>
    <t>Carry out Mid-Term revision of the 2022-2025 MTDP, Review 2025 AAP and prepare  2026 AAP</t>
  </si>
  <si>
    <t xml:space="preserve">WORKS </t>
  </si>
  <si>
    <t xml:space="preserve">Infrastructure Development and Management </t>
  </si>
  <si>
    <t xml:space="preserve">Public Works, Rural Housing and Water Management </t>
  </si>
  <si>
    <t xml:space="preserve">Works </t>
  </si>
  <si>
    <t>PPD, Central Admin, Municipal Guards</t>
  </si>
  <si>
    <t>KPONE, ZEKKAS, ONSBA, KAMSBEG</t>
  </si>
  <si>
    <t>PPD, Central Admin, Hon. Assembly Members,</t>
  </si>
  <si>
    <t>ZENU, BETHLEHEM, KPONE, KUBEKROM NO.1</t>
  </si>
  <si>
    <t>Central Admin, Physical Planning, SW&amp;CD, Env. Health</t>
  </si>
  <si>
    <t>Construct Modern Markets to boost Local Economic Development</t>
  </si>
  <si>
    <t>Kpone, Zenu-Washington</t>
  </si>
  <si>
    <t xml:space="preserve">Kpone </t>
  </si>
  <si>
    <t>Central Admin, Physical Planning,  Env. Health</t>
  </si>
  <si>
    <t xml:space="preserve">Oyibi </t>
  </si>
  <si>
    <t xml:space="preserve">Bethlehem </t>
  </si>
  <si>
    <t>Fencing of Asssembly's land near MCE's residence</t>
  </si>
  <si>
    <t>Construction of pavement infront of Container offices</t>
  </si>
  <si>
    <t>Kpone-Katamanso Municipal Assembly</t>
  </si>
  <si>
    <t>EDUCATION</t>
  </si>
  <si>
    <t> Education, youth &amp; sports and library services</t>
  </si>
  <si>
    <t>Construction of 1no. 2 storey 6 unit classroom block with ancilliary facilities at Nganoman (Ground Floor)</t>
  </si>
  <si>
    <t>Nganoman</t>
  </si>
  <si>
    <t>KKMEO</t>
  </si>
  <si>
    <t>Works, Central Admin, Physical Planning</t>
  </si>
  <si>
    <t xml:space="preserve">KKMEO </t>
  </si>
  <si>
    <t>Nii Oglie</t>
  </si>
  <si>
    <t>Hanaa</t>
  </si>
  <si>
    <t>Procurement of furniture for basic schools</t>
  </si>
  <si>
    <t>Selected Schools</t>
  </si>
  <si>
    <t>Central Administration, Stores unit, Education</t>
  </si>
  <si>
    <t xml:space="preserve">Gbetsile </t>
  </si>
  <si>
    <t>KKDHD</t>
  </si>
  <si>
    <t xml:space="preserve">Works, Central Admin, MEHU, EPA, ISD, Media, Traditional Authority, </t>
  </si>
  <si>
    <t>Construction of Community Based Health Planning and services (CHPS) Compound</t>
  </si>
  <si>
    <t>Nmlitsakpo</t>
  </si>
  <si>
    <t>Organize General Council Meeting, stakeholder meeting for revenue mobilization, F&amp;A sub-committee Meeting and development and social services sub-committee meeting</t>
  </si>
  <si>
    <t>Desilt some selected drains in the area and conduct reshaping and spot improvement</t>
  </si>
  <si>
    <t>Organise 4 no. quarterly council meetings, sub committee meetings and management meetings</t>
  </si>
  <si>
    <t>Completion of  1 No. 2-storey health facility  by December 2025</t>
  </si>
  <si>
    <t>Procure, Distribute and Install 800 No. street lights and extend electricity to some selected communities by December 2025</t>
  </si>
  <si>
    <t>Renovation and maintenance of Assembly's buildings( schools, health facilities, public/ institutional toilets, offices and street light by December, 2025</t>
  </si>
  <si>
    <t>Complete the construction of 2 storey police station at Oyibi by December 2025</t>
  </si>
  <si>
    <t>Support one electoral area one project by December 2025</t>
  </si>
  <si>
    <t>Construct of 1no. police station by December, 2025</t>
  </si>
  <si>
    <t>Support 4 zonal councils to carry out self help project by December, 2025</t>
  </si>
  <si>
    <t>Completion of dormitory block for Kpone Senior High School by December 2025</t>
  </si>
  <si>
    <t xml:space="preserve">Completion of 1 No. 3 Unit KG block at Nii Oglie Basic School by December, 2025 </t>
  </si>
  <si>
    <t>Completion of 1 No 2-storey 6-unit CBLK with 4 No W/C toilet facility at Hanna (first floor) by December, 2025</t>
  </si>
  <si>
    <t xml:space="preserve">Protocol Visit to the Assembly </t>
  </si>
  <si>
    <t>Maintain and sustain all landscape areas in the road medians, road shoulders, Assembly, Assembly's bungalows,  and traffic islands in the Municipality , Maintain and replace flower pots within the Assembly by December, 2025.</t>
  </si>
  <si>
    <t>Undertake development control activities by December 2025</t>
  </si>
  <si>
    <t>Conduct surveillance for various livestock disease, Avian Influenza, Anthrax, African swine Fever etc. By December, 2025.</t>
  </si>
  <si>
    <t>Train 45 women crop farmers on effective nursery management in crop production by December 2025.</t>
  </si>
  <si>
    <t>Train 45 livestock farmers on Good Husbandry Practices in animal production by Dec. 2025.</t>
  </si>
  <si>
    <t>Train 45 women vegetable farmers on natural resource conservation and safe use of agro chemicals by December, 2025.</t>
  </si>
  <si>
    <t>Train  45 youth livestock farmers on non-traditional agriculture (rabbit, grasscutter, mushroom, snail production and fish farming)  by December 2025.</t>
  </si>
  <si>
    <t>Train 1 Farmer-Based Organization (FBOs) on best practices, leadership, and management skills to enhance their operational effectiveness. By Dec. 2025.</t>
  </si>
  <si>
    <t>Train 45 women crop farmers on Modern Post harvest Technology  by December, 2025.</t>
  </si>
  <si>
    <t>Procure improved mango and coconut seedlings for distribution to beneficiaries under the Government Flagship Program PERD by December 2025.</t>
  </si>
  <si>
    <t>Organize fire and flood safety education for Assembly staff, churchs, schools, CBO’s within the Municipality</t>
  </si>
  <si>
    <t>Organise traditional vocational skills training on beading, liquid soap, conditioners etc.</t>
  </si>
  <si>
    <t>NGOS,  Education, Municipal Health Dept., Traditional Council</t>
  </si>
  <si>
    <t>Organise Beach Clean –up exercise to promote tourism</t>
  </si>
  <si>
    <t>Environmental Health</t>
  </si>
  <si>
    <t>Organise 2 No. Road safety workshop for commercial drivers</t>
  </si>
  <si>
    <t>Carry out Route Monitoring and regulate activities of vehicle terminals</t>
  </si>
  <si>
    <t>Katamanso, Zenu</t>
  </si>
  <si>
    <t>Procure and install 600 No. street name signages</t>
  </si>
  <si>
    <t>Celebrate Ghana Heritage month  and Kpone Heritage month (Homowo Quiz, health screening)</t>
  </si>
  <si>
    <t>Organize Stakeholder Meeting on revenue sensitization</t>
  </si>
  <si>
    <t>Organize Public Education and Sensitization on environmental health</t>
  </si>
  <si>
    <t>MANAGEMENT INFORMATION SYSTEM</t>
  </si>
  <si>
    <t>NATIONAL YOUTH AGENCY (NYA)</t>
  </si>
  <si>
    <t>INFORMATION SERVICE DEPARTMENT (ISD)</t>
  </si>
  <si>
    <t>.</t>
  </si>
  <si>
    <t>Organise intensive training for all staffs on fire prevention and safety management</t>
  </si>
  <si>
    <t>Central Admin, GNFS</t>
  </si>
  <si>
    <t>Formation and organise orientation program for all DVGs</t>
  </si>
  <si>
    <t>Organise public sensitization on Socio-Cultural effect in  public places</t>
  </si>
  <si>
    <t>Organise 4 no. monitoring and supervision of Zonal Council's by MCE on activities carried out</t>
  </si>
  <si>
    <t>Kpone, KAMSBEG,ONSBA, ZEKKAS</t>
  </si>
  <si>
    <t>Organize 1  No training programs for Law enforcement/ traffic enforcement unit of the Assembly.</t>
  </si>
  <si>
    <t>Manage solid waste; registration of households for door to door refuse collection, evacuate refuse heaps at unauthorized places, weed public cemeteries, reserved lands and roads in the Municipality by December 2025</t>
  </si>
  <si>
    <t>Carry out Municipal cleansing;  weeding of public places, and monthly clean-up exercise in the Municipality by December 2024</t>
  </si>
  <si>
    <t>Dredging and desilting of public drains in the Municipality, Dislodging and fumigation of public places, governmental toilet and other institutional facilities by Dec. 2025</t>
  </si>
  <si>
    <t>Carry out health Screening for Food and Drink Handlers, butchers and public announcements on Food safety</t>
  </si>
  <si>
    <t>Train, Monitor and Orient Food vendors, and School Feeding Caterers on Nutrition and Food Hygiene by December, 2025</t>
  </si>
  <si>
    <t>Sensitization of community members, schools, on noise pollution, afforestation, reclamation and climate control and adaptation issues</t>
  </si>
  <si>
    <t>Acquisition of protective clothing and sanitary tools (wellington boots, gloves, skip containers etc.) Acquisition of 5 no. noise detectors</t>
  </si>
  <si>
    <t>Organise World Envrinmental Health Day</t>
  </si>
  <si>
    <t xml:space="preserve"> Transport Department</t>
  </si>
  <si>
    <t xml:space="preserve"> Zonal Councils, Assembly Members, Residents Associations, Traditional Authorities</t>
  </si>
  <si>
    <t>Zonal Councils, Assembly Members, Residents Associations</t>
  </si>
  <si>
    <t>Zonal Councils, Assembly Members, ISD, Valley View Radio</t>
  </si>
  <si>
    <t xml:space="preserve">Hold best teacher and award scheme ceremony </t>
  </si>
  <si>
    <t>Organise enrolment drive in communities and schools through My first day at school</t>
  </si>
  <si>
    <t xml:space="preserve">Organise sports activitries at District, regional and national levels and workshop for 50 sports teachers </t>
  </si>
  <si>
    <t>Organise cultural activities at district level</t>
  </si>
  <si>
    <t>Organise STMIE clinic for 50 basic schools girls and boys for one week at district and regional level</t>
  </si>
  <si>
    <t xml:space="preserve">Organise reading and Kiddie </t>
  </si>
  <si>
    <t>MED</t>
  </si>
  <si>
    <t>schools, Central admin, ISD, NCCE,CEA, Traditional leaders, NGO, Civil society</t>
  </si>
  <si>
    <t>Payment of utilities local travel cost, workshop, stationeries, repairs, etc</t>
  </si>
  <si>
    <t>Office</t>
  </si>
  <si>
    <t>Procurement of feed pelleting machine for livestock famers in KAMSBEG</t>
  </si>
  <si>
    <t>Implement LEAP activities</t>
  </si>
  <si>
    <t>Collect, Collate and analyse data on DDP and Project Tracker</t>
  </si>
  <si>
    <t>Participate in NADEP and GIP conferences</t>
  </si>
  <si>
    <t>Build capacity of 2 Planning Officers in Project Management  at LGSS and GIMPA</t>
  </si>
  <si>
    <t>Revise and prepare Disaster Preparedness Action Plan</t>
  </si>
  <si>
    <t>LED Committee, MPCU,</t>
  </si>
  <si>
    <t>NADMO, MPCU</t>
  </si>
  <si>
    <t>Organise 2 mid-year review sessions</t>
  </si>
  <si>
    <t>Conduct Internal and External Monitoring and Evaluation projects and programmes by December, 2025</t>
  </si>
  <si>
    <t>200;820.00</t>
  </si>
  <si>
    <t>Carry out Data Collection on small and medium scale Enterprise and update existing database</t>
  </si>
  <si>
    <t>Construction and renovation of pavilion at Turaku</t>
  </si>
  <si>
    <t>Extension of pipes and water sprinklerfrom the main of to Horticulture unit.</t>
  </si>
  <si>
    <t>Construction of 1no. Municipal office complex by December 2025</t>
  </si>
  <si>
    <t>Renovation of pavilion and slaughter slab</t>
  </si>
  <si>
    <t>Construction of 1 no. Animal pound at Turaku</t>
  </si>
  <si>
    <t>Extension of pipes and sprinklers from the main office to the horticulture unit</t>
  </si>
  <si>
    <t xml:space="preserve">Kpone, </t>
  </si>
  <si>
    <t>Zenu-Washington</t>
  </si>
  <si>
    <t>Engage consultancy services for development of grant/donor proposal</t>
  </si>
  <si>
    <t>Build capacity of 2 Planning Officers in Project Management and other related feilds  at LGSS and GIMPA</t>
  </si>
  <si>
    <t>Procure 2 no. pick-ups for the Assembly</t>
  </si>
  <si>
    <t>Central Administration, Stores unit, Transport Unit</t>
  </si>
  <si>
    <t xml:space="preserve">Acquisition of landed properties </t>
  </si>
  <si>
    <t>Rehabilittion of Prince KKDA Academy at Akansa</t>
  </si>
  <si>
    <t>Fencing of 2 no. basic Schools</t>
  </si>
  <si>
    <t>Completion of 2 storey 6 unit classroom block, office and store at Bawaleshie</t>
  </si>
  <si>
    <t>Bawaleshie</t>
  </si>
  <si>
    <t>Central Admin, Works, Physical Planning</t>
  </si>
  <si>
    <t>Procure and distribute 1000 dual desks 800 mono desks and 100kg tables and 600 chairs for selected schools</t>
  </si>
  <si>
    <t xml:space="preserve">Construction of 1no. 2 storey 6 unit classroom block for Nganoman </t>
  </si>
  <si>
    <t>Procure health equipment and furniture for health centres in the Municipality</t>
  </si>
  <si>
    <t>Completion of  1 No. 2-storey health facility  at Gbetsile by December 2025</t>
  </si>
  <si>
    <t xml:space="preserve">Renovation of 2 health facilities </t>
  </si>
  <si>
    <t>Apollonia, Oyibi</t>
  </si>
  <si>
    <t>Procure and Install 800 No. street lights and extend electricity to some selected communities in the four Zonal Councils by December 2025</t>
  </si>
  <si>
    <t>Construction of 1no. 4 storey Municipal office complex phase 1 by December 2025</t>
  </si>
  <si>
    <t>Renovation of Zenu 1&amp;2 Primary block and JHS block</t>
  </si>
  <si>
    <t>Completion and renovation of public toilets at Gbetsile, Kpone Beach, Jamestown and Turaku</t>
  </si>
  <si>
    <t>Gbetsile, Jamestown, Kpone Beach, James tow, Turaku</t>
  </si>
  <si>
    <t>Akansa</t>
  </si>
  <si>
    <t>Support 4 no. electoral areas to carry self help projects by December, 2025</t>
  </si>
  <si>
    <t>Selected Electoral Areas</t>
  </si>
  <si>
    <t>Renovation of Turaku Kraal</t>
  </si>
  <si>
    <t xml:space="preserve"> Zonal Councils, Assembly Members, Residents Associations, Traditional Authorities, works, Physical Planing</t>
  </si>
  <si>
    <t>Creation of market at Washington</t>
  </si>
  <si>
    <t>Washington</t>
  </si>
  <si>
    <t>Procure 5 no. communal containers for public use</t>
  </si>
  <si>
    <t>Central Administration, Education</t>
  </si>
  <si>
    <t>Central Administration, EHSU</t>
  </si>
  <si>
    <t>Traffic control and maintenance of Roads-Routine M'ttce, Periodic M'ttce</t>
  </si>
  <si>
    <t>Central Admin, All Zonal Councils, transport operators, Department of Transport</t>
  </si>
  <si>
    <t>Reshape, regravel selected roads and construct drains and culverts, Bridges in the District by December, 2025</t>
  </si>
  <si>
    <t>PLANNING UNIT</t>
  </si>
  <si>
    <t xml:space="preserve"> Health, Zonal Councils, Assembly Members, Residents Associations, Traditional Authorities</t>
  </si>
  <si>
    <t>AGRICULTURE SECTOR</t>
  </si>
  <si>
    <t>EDUCATION SECTOR</t>
  </si>
  <si>
    <t>ROADS SECTOR</t>
  </si>
  <si>
    <t>SECURITY SECTOR</t>
  </si>
  <si>
    <t>HEALTH SECTOR</t>
  </si>
  <si>
    <t>CROP</t>
  </si>
  <si>
    <r>
      <t>2025 as at 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 xml:space="preserve"> qtr</t>
    </r>
  </si>
  <si>
    <t>Cassava</t>
  </si>
  <si>
    <t>Maize</t>
  </si>
  <si>
    <t>Okro</t>
  </si>
  <si>
    <t>Exotic Leafs</t>
  </si>
  <si>
    <t>Pepper</t>
  </si>
  <si>
    <t>Tomatoes</t>
  </si>
  <si>
    <t>Onions</t>
  </si>
  <si>
    <t>Carry out Municipal cleansing;  weeding of public places, and monthly clean-up exercise in the Municipality by December 2025</t>
  </si>
  <si>
    <t>Procure</t>
  </si>
  <si>
    <t>Support the activities of sub-structures</t>
  </si>
  <si>
    <t xml:space="preserve"> Birth and Death </t>
  </si>
  <si>
    <t>Insure, Maintian and repairs of Official Vehicles by Dec. 2025.</t>
  </si>
  <si>
    <t>DEPARTMENT OF TRANSPORT</t>
  </si>
  <si>
    <t>DIMENSION</t>
  </si>
  <si>
    <t>[[</t>
  </si>
  <si>
    <t>]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</si>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</sst>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trike/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rgb="FF000000"/>
      <name val="Times New Roman"/>
      <family val="1"/>
    </font>
    <font>
      <sz val="18"/>
      <name val="Times New Roman"/>
      <family val="1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84806"/>
        <bgColor indexed="64"/>
      </patternFill>
    </fill>
    <fill>
      <patternFill patternType="solid">
        <fgColor rgb="FF2C6EAA"/>
        <bgColor indexed="64"/>
      </patternFill>
    </fill>
    <fill>
      <patternFill patternType="solid">
        <fgColor rgb="FFC4591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4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vertical="top" wrapText="1"/>
    </xf>
    <xf numFmtId="4" fontId="7" fillId="5" borderId="1" xfId="0" applyNumberFormat="1" applyFont="1" applyFill="1" applyBorder="1" applyAlignment="1">
      <alignment horizontal="right" vertical="top" wrapText="1"/>
    </xf>
    <xf numFmtId="4" fontId="8" fillId="2" borderId="1" xfId="1" applyNumberFormat="1" applyFont="1" applyFill="1" applyBorder="1" applyAlignment="1">
      <alignment vertical="top" wrapText="1"/>
    </xf>
    <xf numFmtId="4" fontId="5" fillId="0" borderId="0" xfId="0" applyNumberFormat="1" applyFont="1" applyBorder="1"/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43" fontId="8" fillId="0" borderId="1" xfId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/>
    </xf>
    <xf numFmtId="0" fontId="8" fillId="7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justify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justify" vertical="top" wrapText="1"/>
    </xf>
    <xf numFmtId="0" fontId="2" fillId="7" borderId="1" xfId="0" applyFont="1" applyFill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justify" vertical="top" wrapText="1"/>
    </xf>
    <xf numFmtId="4" fontId="3" fillId="0" borderId="1" xfId="0" applyNumberFormat="1" applyFont="1" applyBorder="1" applyAlignment="1">
      <alignment horizontal="justify" vertical="top" wrapText="1"/>
    </xf>
    <xf numFmtId="0" fontId="4" fillId="7" borderId="1" xfId="0" applyFont="1" applyFill="1" applyBorder="1" applyAlignment="1">
      <alignment horizontal="justify" vertical="top" wrapText="1"/>
    </xf>
    <xf numFmtId="0" fontId="11" fillId="7" borderId="1" xfId="0" applyFont="1" applyFill="1" applyBorder="1" applyAlignment="1">
      <alignment horizontal="justify" vertical="top" wrapText="1"/>
    </xf>
    <xf numFmtId="3" fontId="2" fillId="0" borderId="1" xfId="0" applyNumberFormat="1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1" applyNumberFormat="1" applyFont="1" applyBorder="1" applyAlignment="1">
      <alignment vertical="top"/>
    </xf>
    <xf numFmtId="0" fontId="4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left" vertical="top" wrapText="1"/>
    </xf>
    <xf numFmtId="4" fontId="2" fillId="8" borderId="1" xfId="0" applyNumberFormat="1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10" fillId="8" borderId="1" xfId="0" applyFont="1" applyFill="1" applyBorder="1" applyAlignment="1">
      <alignment horizontal="left" vertical="top" wrapText="1"/>
    </xf>
    <xf numFmtId="43" fontId="8" fillId="0" borderId="1" xfId="1" applyFont="1" applyBorder="1" applyAlignment="1">
      <alignment vertical="top"/>
    </xf>
    <xf numFmtId="43" fontId="8" fillId="0" borderId="1" xfId="1" applyFont="1" applyFill="1" applyBorder="1" applyAlignment="1">
      <alignment vertical="top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justify" vertical="top" wrapText="1"/>
    </xf>
    <xf numFmtId="0" fontId="8" fillId="9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12" fillId="0" borderId="0" xfId="0" applyFont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4" fontId="7" fillId="5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0" borderId="7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4" fontId="2" fillId="0" borderId="6" xfId="0" applyNumberFormat="1" applyFont="1" applyBorder="1" applyAlignment="1">
      <alignment vertical="top" wrapText="1"/>
    </xf>
    <xf numFmtId="0" fontId="10" fillId="7" borderId="7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3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17" fillId="0" borderId="0" xfId="0" applyFont="1"/>
    <xf numFmtId="0" fontId="18" fillId="5" borderId="1" xfId="0" applyFont="1" applyFill="1" applyBorder="1" applyAlignment="1">
      <alignment horizontal="left" vertical="top" wrapText="1"/>
    </xf>
    <xf numFmtId="4" fontId="18" fillId="5" borderId="1" xfId="0" applyNumberFormat="1" applyFont="1" applyFill="1" applyBorder="1" applyAlignment="1">
      <alignment horizontal="right" vertical="top" wrapText="1"/>
    </xf>
    <xf numFmtId="0" fontId="15" fillId="0" borderId="0" xfId="0" applyFont="1" applyBorder="1"/>
    <xf numFmtId="0" fontId="15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0" fontId="19" fillId="4" borderId="1" xfId="0" applyFont="1" applyFill="1" applyBorder="1" applyAlignment="1">
      <alignment vertical="top" wrapText="1"/>
    </xf>
    <xf numFmtId="43" fontId="19" fillId="0" borderId="1" xfId="1" applyFont="1" applyBorder="1" applyAlignment="1">
      <alignment vertical="top" wrapText="1"/>
    </xf>
    <xf numFmtId="4" fontId="19" fillId="0" borderId="1" xfId="0" applyNumberFormat="1" applyFont="1" applyBorder="1" applyAlignment="1">
      <alignment horizontal="right" vertical="top" wrapText="1"/>
    </xf>
    <xf numFmtId="4" fontId="19" fillId="0" borderId="1" xfId="0" applyNumberFormat="1" applyFont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6" fillId="5" borderId="1" xfId="0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4" fontId="18" fillId="5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Alignment="1">
      <alignment vertical="top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4" fontId="7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vertical="top"/>
    </xf>
    <xf numFmtId="0" fontId="8" fillId="10" borderId="1" xfId="0" applyFont="1" applyFill="1" applyBorder="1" applyAlignment="1">
      <alignment horizontal="center" vertical="top" wrapText="1"/>
    </xf>
    <xf numFmtId="0" fontId="8" fillId="10" borderId="1" xfId="0" applyFont="1" applyFill="1" applyBorder="1" applyAlignment="1">
      <alignment vertical="top" wrapText="1"/>
    </xf>
    <xf numFmtId="43" fontId="8" fillId="10" borderId="1" xfId="1" applyFont="1" applyFill="1" applyBorder="1" applyAlignment="1">
      <alignment vertical="top"/>
    </xf>
    <xf numFmtId="4" fontId="8" fillId="10" borderId="1" xfId="0" applyNumberFormat="1" applyFont="1" applyFill="1" applyBorder="1" applyAlignment="1">
      <alignment horizontal="right" vertical="top" wrapText="1"/>
    </xf>
    <xf numFmtId="4" fontId="8" fillId="10" borderId="1" xfId="0" applyNumberFormat="1" applyFont="1" applyFill="1" applyBorder="1" applyAlignment="1">
      <alignment vertical="top" wrapText="1"/>
    </xf>
    <xf numFmtId="0" fontId="8" fillId="10" borderId="1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vertical="top" wrapText="1"/>
    </xf>
    <xf numFmtId="4" fontId="2" fillId="10" borderId="1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5" fillId="10" borderId="0" xfId="0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2" fillId="10" borderId="1" xfId="0" applyFont="1" applyFill="1" applyBorder="1" applyAlignment="1">
      <alignment horizontal="left" vertical="top"/>
    </xf>
    <xf numFmtId="4" fontId="2" fillId="10" borderId="1" xfId="0" applyNumberFormat="1" applyFont="1" applyFill="1" applyBorder="1" applyAlignment="1">
      <alignment horizontal="left" vertical="top"/>
    </xf>
    <xf numFmtId="4" fontId="5" fillId="0" borderId="1" xfId="0" applyNumberFormat="1" applyFont="1" applyBorder="1" applyAlignment="1">
      <alignment vertical="top"/>
    </xf>
    <xf numFmtId="0" fontId="5" fillId="7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vertical="top"/>
    </xf>
    <xf numFmtId="0" fontId="10" fillId="7" borderId="1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43" fontId="8" fillId="2" borderId="1" xfId="1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right" vertical="top" wrapText="1"/>
    </xf>
    <xf numFmtId="0" fontId="0" fillId="2" borderId="0" xfId="0" applyFill="1" applyBorder="1" applyAlignment="1">
      <alignment vertical="top"/>
    </xf>
    <xf numFmtId="0" fontId="0" fillId="2" borderId="0" xfId="0" applyFill="1"/>
    <xf numFmtId="43" fontId="8" fillId="2" borderId="1" xfId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wrapText="1"/>
    </xf>
    <xf numFmtId="2" fontId="8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5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4" fontId="7" fillId="5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4" fontId="22" fillId="0" borderId="11" xfId="0" applyNumberFormat="1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3" fontId="22" fillId="0" borderId="1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vertical="top" wrapText="1"/>
    </xf>
    <xf numFmtId="0" fontId="2" fillId="11" borderId="1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left" vertical="top" wrapText="1"/>
    </xf>
    <xf numFmtId="0" fontId="8" fillId="12" borderId="1" xfId="0" applyFont="1" applyFill="1" applyBorder="1" applyAlignment="1">
      <alignment horizontal="left" vertical="top" wrapText="1"/>
    </xf>
    <xf numFmtId="0" fontId="8" fillId="12" borderId="1" xfId="0" applyFont="1" applyFill="1" applyBorder="1" applyAlignment="1">
      <alignment vertical="top" wrapText="1"/>
    </xf>
    <xf numFmtId="0" fontId="8" fillId="11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4" fontId="7" fillId="5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/>
    </xf>
    <xf numFmtId="0" fontId="15" fillId="5" borderId="1" xfId="0" applyFont="1" applyFill="1" applyBorder="1" applyAlignment="1">
      <alignment horizontal="center" vertical="top" wrapText="1"/>
    </xf>
    <xf numFmtId="4" fontId="18" fillId="5" borderId="1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C6EAA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Sheet6!$B$1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Sheet6!$A$2:$A$8</c:f>
              <c:strCache>
                <c:ptCount val="7"/>
                <c:pt idx="0">
                  <c:v>Cassava</c:v>
                </c:pt>
                <c:pt idx="1">
                  <c:v>Maize</c:v>
                </c:pt>
                <c:pt idx="2">
                  <c:v>Okro</c:v>
                </c:pt>
                <c:pt idx="3">
                  <c:v>Exotic Leafs</c:v>
                </c:pt>
                <c:pt idx="4">
                  <c:v>Pepper</c:v>
                </c:pt>
                <c:pt idx="5">
                  <c:v>Tomatoes</c:v>
                </c:pt>
                <c:pt idx="6">
                  <c:v>Onions</c:v>
                </c:pt>
              </c:strCache>
            </c:strRef>
          </c:cat>
          <c:val>
            <c:numRef>
              <c:f>Sheet6!$B$2:$B$8</c:f>
              <c:numCache>
                <c:formatCode>General</c:formatCode>
                <c:ptCount val="7"/>
                <c:pt idx="0" formatCode="#,##0.00">
                  <c:v>1088.5</c:v>
                </c:pt>
                <c:pt idx="1">
                  <c:v>292.5</c:v>
                </c:pt>
                <c:pt idx="2">
                  <c:v>252.2</c:v>
                </c:pt>
                <c:pt idx="3">
                  <c:v>569.4</c:v>
                </c:pt>
                <c:pt idx="4">
                  <c:v>309.60000000000002</c:v>
                </c:pt>
                <c:pt idx="5">
                  <c:v>241.1</c:v>
                </c:pt>
                <c:pt idx="6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6-4FFF-AD9A-A7F8E4B789EB}"/>
            </c:ext>
          </c:extLst>
        </c:ser>
        <c:ser>
          <c:idx val="1"/>
          <c:order val="1"/>
          <c:tx>
            <c:strRef>
              <c:f>Sheet6!$C$1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Sheet6!$A$2:$A$8</c:f>
              <c:strCache>
                <c:ptCount val="7"/>
                <c:pt idx="0">
                  <c:v>Cassava</c:v>
                </c:pt>
                <c:pt idx="1">
                  <c:v>Maize</c:v>
                </c:pt>
                <c:pt idx="2">
                  <c:v>Okro</c:v>
                </c:pt>
                <c:pt idx="3">
                  <c:v>Exotic Leafs</c:v>
                </c:pt>
                <c:pt idx="4">
                  <c:v>Pepper</c:v>
                </c:pt>
                <c:pt idx="5">
                  <c:v>Tomatoes</c:v>
                </c:pt>
                <c:pt idx="6">
                  <c:v>Onions</c:v>
                </c:pt>
              </c:strCache>
            </c:strRef>
          </c:cat>
          <c:val>
            <c:numRef>
              <c:f>Sheet6!$C$2:$C$8</c:f>
              <c:numCache>
                <c:formatCode>General</c:formatCode>
                <c:ptCount val="7"/>
                <c:pt idx="0">
                  <c:v>1083</c:v>
                </c:pt>
                <c:pt idx="1">
                  <c:v>295.5</c:v>
                </c:pt>
                <c:pt idx="2">
                  <c:v>275</c:v>
                </c:pt>
                <c:pt idx="3">
                  <c:v>561.5</c:v>
                </c:pt>
                <c:pt idx="4">
                  <c:v>359.1</c:v>
                </c:pt>
                <c:pt idx="5">
                  <c:v>257.5</c:v>
                </c:pt>
                <c:pt idx="6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66-4FFF-AD9A-A7F8E4B789EB}"/>
            </c:ext>
          </c:extLst>
        </c:ser>
        <c:ser>
          <c:idx val="2"/>
          <c:order val="2"/>
          <c:tx>
            <c:strRef>
              <c:f>Sheet6!$D$1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Sheet6!$A$2:$A$8</c:f>
              <c:strCache>
                <c:ptCount val="7"/>
                <c:pt idx="0">
                  <c:v>Cassava</c:v>
                </c:pt>
                <c:pt idx="1">
                  <c:v>Maize</c:v>
                </c:pt>
                <c:pt idx="2">
                  <c:v>Okro</c:v>
                </c:pt>
                <c:pt idx="3">
                  <c:v>Exotic Leafs</c:v>
                </c:pt>
                <c:pt idx="4">
                  <c:v>Pepper</c:v>
                </c:pt>
                <c:pt idx="5">
                  <c:v>Tomatoes</c:v>
                </c:pt>
                <c:pt idx="6">
                  <c:v>Onions</c:v>
                </c:pt>
              </c:strCache>
            </c:strRef>
          </c:cat>
          <c:val>
            <c:numRef>
              <c:f>Sheet6!$D$2:$D$8</c:f>
              <c:numCache>
                <c:formatCode>General</c:formatCode>
                <c:ptCount val="7"/>
                <c:pt idx="0" formatCode="#,##0">
                  <c:v>1079</c:v>
                </c:pt>
                <c:pt idx="1">
                  <c:v>291.2</c:v>
                </c:pt>
                <c:pt idx="2">
                  <c:v>276</c:v>
                </c:pt>
                <c:pt idx="3">
                  <c:v>562</c:v>
                </c:pt>
                <c:pt idx="4">
                  <c:v>356.1</c:v>
                </c:pt>
                <c:pt idx="5">
                  <c:v>256.5</c:v>
                </c:pt>
                <c:pt idx="6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66-4FFF-AD9A-A7F8E4B789EB}"/>
            </c:ext>
          </c:extLst>
        </c:ser>
        <c:ser>
          <c:idx val="3"/>
          <c:order val="3"/>
          <c:tx>
            <c:strRef>
              <c:f>Sheet6!$E$1</c:f>
              <c:strCache>
                <c:ptCount val="1"/>
                <c:pt idx="0">
                  <c:v>2025 as at 1st qtr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Sheet6!$A$2:$A$8</c:f>
              <c:strCache>
                <c:ptCount val="7"/>
                <c:pt idx="0">
                  <c:v>Cassava</c:v>
                </c:pt>
                <c:pt idx="1">
                  <c:v>Maize</c:v>
                </c:pt>
                <c:pt idx="2">
                  <c:v>Okro</c:v>
                </c:pt>
                <c:pt idx="3">
                  <c:v>Exotic Leafs</c:v>
                </c:pt>
                <c:pt idx="4">
                  <c:v>Pepper</c:v>
                </c:pt>
                <c:pt idx="5">
                  <c:v>Tomatoes</c:v>
                </c:pt>
                <c:pt idx="6">
                  <c:v>Onions</c:v>
                </c:pt>
              </c:strCache>
            </c:strRef>
          </c:cat>
          <c:val>
            <c:numRef>
              <c:f>Sheet6!$E$2:$E$8</c:f>
              <c:numCache>
                <c:formatCode>General</c:formatCode>
                <c:ptCount val="7"/>
                <c:pt idx="0">
                  <c:v>175</c:v>
                </c:pt>
                <c:pt idx="1">
                  <c:v>49.5</c:v>
                </c:pt>
                <c:pt idx="2">
                  <c:v>8.5</c:v>
                </c:pt>
                <c:pt idx="3">
                  <c:v>117.5</c:v>
                </c:pt>
                <c:pt idx="4">
                  <c:v>30.5</c:v>
                </c:pt>
                <c:pt idx="5">
                  <c:v>20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66-4FFF-AD9A-A7F8E4B7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399184"/>
        <c:axId val="377403760"/>
      </c:barChart>
      <c:catAx>
        <c:axId val="37739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403760"/>
        <c:crosses val="autoZero"/>
        <c:auto val="1"/>
        <c:lblAlgn val="ctr"/>
        <c:lblOffset val="100"/>
        <c:noMultiLvlLbl val="0"/>
      </c:catAx>
      <c:valAx>
        <c:axId val="37740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399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6</xdr:row>
      <xdr:rowOff>266700</xdr:rowOff>
    </xdr:from>
    <xdr:to>
      <xdr:col>14</xdr:col>
      <xdr:colOff>327660</xdr:colOff>
      <xdr:row>21</xdr:row>
      <xdr:rowOff>68580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7"/>
  <sheetViews>
    <sheetView zoomScale="130" zoomScaleNormal="130" zoomScaleSheetLayoutView="48" workbookViewId="0">
      <pane ySplit="1" topLeftCell="A73" activePane="bottomLeft" state="frozen"/>
      <selection pane="bottomLeft" activeCell="A85" sqref="A85:P85"/>
    </sheetView>
  </sheetViews>
  <sheetFormatPr defaultRowHeight="13.8" x14ac:dyDescent="0.25"/>
  <cols>
    <col min="1" max="1" width="7" style="55" customWidth="1"/>
    <col min="2" max="2" width="15.44140625" style="2" customWidth="1"/>
    <col min="3" max="3" width="20" style="2" customWidth="1"/>
    <col min="4" max="4" width="20" style="3" customWidth="1"/>
    <col min="5" max="5" width="11.44140625" style="2" customWidth="1"/>
    <col min="6" max="9" width="4.77734375" style="2" customWidth="1"/>
    <col min="10" max="10" width="19.33203125" style="26" customWidth="1"/>
    <col min="11" max="11" width="16.21875" style="26" customWidth="1"/>
    <col min="12" max="12" width="20.109375" style="26" customWidth="1"/>
    <col min="13" max="14" width="5.6640625" style="2" customWidth="1"/>
    <col min="15" max="15" width="18.33203125" style="2" customWidth="1"/>
    <col min="16" max="16" width="18.33203125" style="55" customWidth="1"/>
    <col min="17" max="17" width="17.77734375" style="2" customWidth="1"/>
    <col min="18" max="16384" width="8.88671875" style="2"/>
  </cols>
  <sheetData>
    <row r="1" spans="1:18" ht="15.6" x14ac:dyDescent="0.25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 t="s">
        <v>570</v>
      </c>
      <c r="R1" s="66"/>
    </row>
    <row r="2" spans="1:18" ht="79.8" customHeight="1" x14ac:dyDescent="0.25">
      <c r="A2" s="54">
        <v>1</v>
      </c>
      <c r="B2" s="6" t="s">
        <v>53</v>
      </c>
      <c r="C2" s="6" t="s">
        <v>54</v>
      </c>
      <c r="D2" s="1" t="s">
        <v>248</v>
      </c>
      <c r="E2" s="19" t="s">
        <v>40</v>
      </c>
      <c r="F2" s="59"/>
      <c r="G2" s="59"/>
      <c r="H2" s="59"/>
      <c r="I2" s="59"/>
      <c r="J2" s="21"/>
      <c r="K2" s="10">
        <v>5000</v>
      </c>
      <c r="L2" s="22"/>
      <c r="M2" s="11"/>
      <c r="N2" s="49"/>
      <c r="O2" s="15" t="s">
        <v>250</v>
      </c>
      <c r="P2" s="54" t="s">
        <v>251</v>
      </c>
      <c r="Q2" s="6" t="s">
        <v>287</v>
      </c>
      <c r="R2" s="66"/>
    </row>
    <row r="3" spans="1:18" ht="115.8" customHeight="1" x14ac:dyDescent="0.25">
      <c r="A3" s="38">
        <v>2</v>
      </c>
      <c r="B3" s="6" t="s">
        <v>53</v>
      </c>
      <c r="C3" s="6" t="s">
        <v>54</v>
      </c>
      <c r="D3" s="205" t="s">
        <v>444</v>
      </c>
      <c r="E3" s="19" t="s">
        <v>40</v>
      </c>
      <c r="F3" s="59"/>
      <c r="G3" s="59"/>
      <c r="H3" s="59"/>
      <c r="I3" s="59"/>
      <c r="J3" s="19"/>
      <c r="K3" s="62">
        <v>5000</v>
      </c>
      <c r="L3" s="19">
        <v>2000</v>
      </c>
      <c r="M3" s="11"/>
      <c r="N3" s="49"/>
      <c r="O3" s="15" t="s">
        <v>250</v>
      </c>
      <c r="P3" s="1" t="s">
        <v>253</v>
      </c>
      <c r="Q3" s="6" t="s">
        <v>287</v>
      </c>
      <c r="R3" s="66"/>
    </row>
    <row r="4" spans="1:18" s="88" customFormat="1" ht="80.400000000000006" customHeight="1" x14ac:dyDescent="0.25">
      <c r="A4" s="54">
        <v>3</v>
      </c>
      <c r="B4" s="6" t="s">
        <v>53</v>
      </c>
      <c r="C4" s="6" t="s">
        <v>54</v>
      </c>
      <c r="D4" s="208" t="s">
        <v>445</v>
      </c>
      <c r="E4" s="19" t="s">
        <v>40</v>
      </c>
      <c r="F4" s="59"/>
      <c r="G4" s="63"/>
      <c r="H4" s="64"/>
      <c r="I4" s="59"/>
      <c r="J4" s="19"/>
      <c r="K4" s="62">
        <v>5000</v>
      </c>
      <c r="L4" s="62">
        <v>2000</v>
      </c>
      <c r="M4" s="11"/>
      <c r="N4" s="49"/>
      <c r="O4" s="15" t="s">
        <v>250</v>
      </c>
      <c r="P4" s="1" t="s">
        <v>253</v>
      </c>
      <c r="Q4" s="6" t="s">
        <v>287</v>
      </c>
      <c r="R4" s="157"/>
    </row>
    <row r="5" spans="1:18" ht="49.8" customHeight="1" x14ac:dyDescent="0.25">
      <c r="A5" s="38">
        <v>4</v>
      </c>
      <c r="B5" s="6" t="s">
        <v>53</v>
      </c>
      <c r="C5" s="6" t="s">
        <v>54</v>
      </c>
      <c r="D5" s="208" t="s">
        <v>228</v>
      </c>
      <c r="E5" s="19" t="s">
        <v>40</v>
      </c>
      <c r="F5" s="59"/>
      <c r="G5" s="59"/>
      <c r="H5" s="59"/>
      <c r="I5" s="59"/>
      <c r="J5" s="19"/>
      <c r="K5" s="62">
        <v>5000</v>
      </c>
      <c r="L5" s="62">
        <v>2000</v>
      </c>
      <c r="M5" s="15"/>
      <c r="N5" s="51"/>
      <c r="O5" s="15" t="s">
        <v>250</v>
      </c>
      <c r="P5" s="1" t="s">
        <v>253</v>
      </c>
      <c r="Q5" s="6" t="s">
        <v>287</v>
      </c>
      <c r="R5" s="66"/>
    </row>
    <row r="6" spans="1:18" ht="94.2" customHeight="1" x14ac:dyDescent="0.25">
      <c r="A6" s="54">
        <v>5</v>
      </c>
      <c r="B6" s="6" t="s">
        <v>53</v>
      </c>
      <c r="C6" s="6" t="s">
        <v>54</v>
      </c>
      <c r="D6" s="208" t="s">
        <v>447</v>
      </c>
      <c r="E6" s="19" t="s">
        <v>40</v>
      </c>
      <c r="F6" s="59"/>
      <c r="G6" s="59"/>
      <c r="H6" s="59"/>
      <c r="I6" s="59"/>
      <c r="J6" s="19"/>
      <c r="K6" s="62">
        <v>5000</v>
      </c>
      <c r="L6" s="62">
        <v>5000</v>
      </c>
      <c r="M6" s="11"/>
      <c r="N6" s="49"/>
      <c r="O6" s="15" t="s">
        <v>250</v>
      </c>
      <c r="P6" s="1" t="s">
        <v>253</v>
      </c>
      <c r="Q6" s="6" t="s">
        <v>287</v>
      </c>
      <c r="R6" s="66"/>
    </row>
    <row r="7" spans="1:18" ht="96" customHeight="1" x14ac:dyDescent="0.25">
      <c r="A7" s="38">
        <v>6</v>
      </c>
      <c r="B7" s="6" t="s">
        <v>53</v>
      </c>
      <c r="C7" s="6" t="s">
        <v>54</v>
      </c>
      <c r="D7" s="205" t="s">
        <v>448</v>
      </c>
      <c r="E7" s="19" t="s">
        <v>40</v>
      </c>
      <c r="F7" s="59"/>
      <c r="G7" s="59"/>
      <c r="H7" s="59"/>
      <c r="I7" s="59"/>
      <c r="J7" s="19"/>
      <c r="K7" s="62">
        <v>5000</v>
      </c>
      <c r="L7" s="19"/>
      <c r="M7" s="11"/>
      <c r="N7" s="49"/>
      <c r="O7" s="15" t="s">
        <v>250</v>
      </c>
      <c r="P7" s="1" t="s">
        <v>253</v>
      </c>
      <c r="Q7" s="6" t="s">
        <v>287</v>
      </c>
      <c r="R7" s="66"/>
    </row>
    <row r="8" spans="1:18" ht="15.6" x14ac:dyDescent="0.25">
      <c r="A8" s="212" t="s">
        <v>463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6"/>
      <c r="R8" s="66"/>
    </row>
    <row r="9" spans="1:18" ht="111.6" customHeight="1" x14ac:dyDescent="0.25">
      <c r="A9" s="38">
        <v>7</v>
      </c>
      <c r="B9" s="36" t="s">
        <v>55</v>
      </c>
      <c r="C9" s="36" t="s">
        <v>56</v>
      </c>
      <c r="D9" s="202" t="s">
        <v>326</v>
      </c>
      <c r="E9" s="6" t="s">
        <v>107</v>
      </c>
      <c r="F9" s="9"/>
      <c r="G9" s="9"/>
      <c r="H9" s="9"/>
      <c r="I9" s="9"/>
      <c r="J9" s="6"/>
      <c r="K9" s="34">
        <v>100000</v>
      </c>
      <c r="L9" s="6"/>
      <c r="M9" s="6"/>
      <c r="N9" s="9"/>
      <c r="O9" s="6" t="s">
        <v>295</v>
      </c>
      <c r="P9" s="6" t="s">
        <v>59</v>
      </c>
      <c r="Q9" s="6" t="s">
        <v>288</v>
      </c>
      <c r="R9" s="66"/>
    </row>
    <row r="10" spans="1:18" ht="27.6" customHeight="1" x14ac:dyDescent="0.25">
      <c r="A10" s="213" t="s">
        <v>26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66"/>
    </row>
    <row r="11" spans="1:18" ht="162" customHeight="1" x14ac:dyDescent="0.25">
      <c r="A11" s="202">
        <v>8</v>
      </c>
      <c r="B11" s="36" t="s">
        <v>49</v>
      </c>
      <c r="C11" s="36" t="s">
        <v>50</v>
      </c>
      <c r="D11" s="202" t="s">
        <v>349</v>
      </c>
      <c r="E11" s="6" t="s">
        <v>40</v>
      </c>
      <c r="F11" s="9"/>
      <c r="G11" s="9"/>
      <c r="H11" s="9"/>
      <c r="I11" s="9"/>
      <c r="J11" s="6"/>
      <c r="K11" s="34">
        <v>4400</v>
      </c>
      <c r="L11" s="6"/>
      <c r="M11" s="6"/>
      <c r="N11" s="9"/>
      <c r="O11" s="6" t="s">
        <v>293</v>
      </c>
      <c r="P11" s="6" t="s">
        <v>325</v>
      </c>
      <c r="Q11" s="17" t="s">
        <v>79</v>
      </c>
      <c r="R11" s="66"/>
    </row>
    <row r="12" spans="1:18" ht="107.4" customHeight="1" x14ac:dyDescent="0.25">
      <c r="A12" s="202">
        <v>9</v>
      </c>
      <c r="B12" s="36" t="s">
        <v>49</v>
      </c>
      <c r="C12" s="36" t="s">
        <v>50</v>
      </c>
      <c r="D12" s="209" t="s">
        <v>350</v>
      </c>
      <c r="E12" s="6" t="s">
        <v>40</v>
      </c>
      <c r="F12" s="9"/>
      <c r="G12" s="9"/>
      <c r="H12" s="9"/>
      <c r="I12" s="9"/>
      <c r="J12" s="6"/>
      <c r="K12" s="34">
        <v>11800</v>
      </c>
      <c r="L12" s="6"/>
      <c r="M12" s="6"/>
      <c r="N12" s="9"/>
      <c r="O12" s="6" t="s">
        <v>293</v>
      </c>
      <c r="P12" s="6" t="s">
        <v>351</v>
      </c>
      <c r="Q12" s="17" t="s">
        <v>79</v>
      </c>
      <c r="R12" s="66"/>
    </row>
    <row r="13" spans="1:18" ht="25.2" customHeight="1" x14ac:dyDescent="0.25">
      <c r="A13" s="213" t="s">
        <v>27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66"/>
    </row>
    <row r="14" spans="1:18" ht="66.599999999999994" customHeight="1" x14ac:dyDescent="0.25">
      <c r="A14" s="54">
        <v>10</v>
      </c>
      <c r="B14" s="6" t="s">
        <v>51</v>
      </c>
      <c r="C14" s="6" t="s">
        <v>52</v>
      </c>
      <c r="D14" s="38" t="s">
        <v>30</v>
      </c>
      <c r="E14" s="14" t="s">
        <v>33</v>
      </c>
      <c r="F14" s="9"/>
      <c r="G14" s="15"/>
      <c r="H14" s="15"/>
      <c r="I14" s="15"/>
      <c r="J14" s="23"/>
      <c r="K14" s="18">
        <v>4000</v>
      </c>
      <c r="L14" s="23"/>
      <c r="M14" s="15"/>
      <c r="N14" s="9"/>
      <c r="O14" s="17" t="s">
        <v>35</v>
      </c>
      <c r="P14" s="13" t="s">
        <v>36</v>
      </c>
      <c r="Q14" s="17" t="s">
        <v>287</v>
      </c>
      <c r="R14" s="66"/>
    </row>
    <row r="15" spans="1:18" ht="93.6" x14ac:dyDescent="0.25">
      <c r="A15" s="54">
        <v>11</v>
      </c>
      <c r="B15" s="6" t="s">
        <v>51</v>
      </c>
      <c r="C15" s="6" t="s">
        <v>52</v>
      </c>
      <c r="D15" s="200" t="s">
        <v>458</v>
      </c>
      <c r="E15" s="15" t="s">
        <v>33</v>
      </c>
      <c r="F15" s="9"/>
      <c r="G15" s="15"/>
      <c r="H15" s="9"/>
      <c r="I15" s="15"/>
      <c r="J15" s="23"/>
      <c r="K15" s="35">
        <v>8000</v>
      </c>
      <c r="L15" s="23"/>
      <c r="M15" s="15"/>
      <c r="N15" s="9"/>
      <c r="O15" s="6" t="s">
        <v>35</v>
      </c>
      <c r="P15" s="200" t="s">
        <v>451</v>
      </c>
      <c r="Q15" s="6" t="s">
        <v>287</v>
      </c>
      <c r="R15" s="66"/>
    </row>
    <row r="16" spans="1:18" ht="15.6" x14ac:dyDescent="0.25">
      <c r="A16" s="213" t="s">
        <v>462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66"/>
    </row>
    <row r="17" spans="1:18" ht="113.4" customHeight="1" x14ac:dyDescent="0.25">
      <c r="A17" s="38">
        <v>12</v>
      </c>
      <c r="B17" s="6" t="s">
        <v>55</v>
      </c>
      <c r="C17" s="6" t="s">
        <v>56</v>
      </c>
      <c r="D17" s="13" t="s">
        <v>356</v>
      </c>
      <c r="E17" s="17" t="s">
        <v>357</v>
      </c>
      <c r="F17" s="8"/>
      <c r="G17" s="9"/>
      <c r="H17" s="12"/>
      <c r="I17" s="73"/>
      <c r="J17" s="22"/>
      <c r="K17" s="16">
        <v>5000</v>
      </c>
      <c r="L17" s="22"/>
      <c r="M17" s="9"/>
      <c r="N17" s="11"/>
      <c r="O17" s="8" t="s">
        <v>41</v>
      </c>
      <c r="P17" s="7" t="s">
        <v>354</v>
      </c>
      <c r="Q17" s="11" t="s">
        <v>79</v>
      </c>
      <c r="R17" s="66"/>
    </row>
    <row r="18" spans="1:18" ht="78" x14ac:dyDescent="0.25">
      <c r="A18" s="38">
        <v>16</v>
      </c>
      <c r="B18" s="6" t="s">
        <v>55</v>
      </c>
      <c r="C18" s="6" t="s">
        <v>56</v>
      </c>
      <c r="D18" s="13" t="s">
        <v>355</v>
      </c>
      <c r="E18" s="8" t="s">
        <v>358</v>
      </c>
      <c r="F18" s="9"/>
      <c r="G18" s="12"/>
      <c r="H18" s="12"/>
      <c r="I18" s="8"/>
      <c r="J18" s="22"/>
      <c r="K18" s="16">
        <v>3500</v>
      </c>
      <c r="L18" s="22"/>
      <c r="M18" s="9"/>
      <c r="N18" s="11"/>
      <c r="O18" s="8" t="s">
        <v>41</v>
      </c>
      <c r="P18" s="7" t="s">
        <v>254</v>
      </c>
      <c r="Q18" s="11" t="s">
        <v>287</v>
      </c>
      <c r="R18" s="66"/>
    </row>
    <row r="19" spans="1:18" ht="15.6" x14ac:dyDescent="0.25">
      <c r="A19" s="212" t="s">
        <v>461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66"/>
    </row>
    <row r="20" spans="1:18" ht="127.8" customHeight="1" x14ac:dyDescent="0.25">
      <c r="A20" s="38">
        <v>13</v>
      </c>
      <c r="B20" s="6" t="s">
        <v>55</v>
      </c>
      <c r="C20" s="6" t="s">
        <v>302</v>
      </c>
      <c r="D20" s="200" t="s">
        <v>359</v>
      </c>
      <c r="E20" s="6" t="s">
        <v>69</v>
      </c>
      <c r="F20" s="9"/>
      <c r="G20" s="9"/>
      <c r="H20" s="9"/>
      <c r="I20" s="9"/>
      <c r="J20" s="33"/>
      <c r="K20" s="34">
        <v>200000</v>
      </c>
      <c r="L20" s="35"/>
      <c r="M20" s="15"/>
      <c r="N20" s="9"/>
      <c r="O20" s="6" t="s">
        <v>301</v>
      </c>
      <c r="P20" s="6" t="s">
        <v>198</v>
      </c>
      <c r="Q20" s="17" t="s">
        <v>288</v>
      </c>
      <c r="R20" s="66" t="e">
        <f>+D11:D12+D11+#REF!</f>
        <v>#VALUE!</v>
      </c>
    </row>
    <row r="21" spans="1:18" ht="15.6" x14ac:dyDescent="0.25">
      <c r="A21" s="214" t="s">
        <v>360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66"/>
    </row>
    <row r="22" spans="1:18" ht="193.8" customHeight="1" x14ac:dyDescent="0.25">
      <c r="A22" s="13">
        <v>14</v>
      </c>
      <c r="B22" s="6" t="s">
        <v>70</v>
      </c>
      <c r="C22" s="6" t="s">
        <v>71</v>
      </c>
      <c r="D22" s="89" t="s">
        <v>361</v>
      </c>
      <c r="E22" s="8" t="s">
        <v>40</v>
      </c>
      <c r="F22" s="9"/>
      <c r="G22" s="9"/>
      <c r="H22" s="9"/>
      <c r="I22" s="9"/>
      <c r="J22" s="16"/>
      <c r="K22" s="16">
        <v>20000</v>
      </c>
      <c r="L22" s="16"/>
      <c r="M22" s="17"/>
      <c r="N22" s="9"/>
      <c r="O22" s="17" t="s">
        <v>62</v>
      </c>
      <c r="P22" s="13" t="s">
        <v>57</v>
      </c>
      <c r="Q22" s="17" t="s">
        <v>284</v>
      </c>
      <c r="R22" s="66"/>
    </row>
    <row r="23" spans="1:18" ht="131.4" customHeight="1" x14ac:dyDescent="0.25">
      <c r="A23" s="13">
        <v>15</v>
      </c>
      <c r="B23" s="6" t="s">
        <v>70</v>
      </c>
      <c r="C23" s="6" t="s">
        <v>71</v>
      </c>
      <c r="D23" s="13" t="s">
        <v>58</v>
      </c>
      <c r="E23" s="8" t="s">
        <v>40</v>
      </c>
      <c r="F23" s="9"/>
      <c r="G23" s="9"/>
      <c r="H23" s="9"/>
      <c r="I23" s="9"/>
      <c r="J23" s="16"/>
      <c r="K23" s="16">
        <v>50000</v>
      </c>
      <c r="L23" s="16"/>
      <c r="M23" s="49"/>
      <c r="N23" s="15"/>
      <c r="O23" s="17" t="s">
        <v>62</v>
      </c>
      <c r="P23" s="13" t="s">
        <v>483</v>
      </c>
      <c r="Q23" s="17" t="s">
        <v>284</v>
      </c>
      <c r="R23" s="66"/>
    </row>
    <row r="24" spans="1:18" ht="94.8" customHeight="1" x14ac:dyDescent="0.25">
      <c r="A24" s="13">
        <v>16</v>
      </c>
      <c r="B24" s="17" t="s">
        <v>70</v>
      </c>
      <c r="C24" s="17" t="s">
        <v>71</v>
      </c>
      <c r="D24" s="203" t="s">
        <v>60</v>
      </c>
      <c r="E24" s="17" t="s">
        <v>33</v>
      </c>
      <c r="F24" s="49"/>
      <c r="G24" s="49"/>
      <c r="H24" s="49"/>
      <c r="I24" s="49"/>
      <c r="J24" s="16"/>
      <c r="K24" s="16">
        <v>20000</v>
      </c>
      <c r="L24" s="16"/>
      <c r="M24" s="52"/>
      <c r="N24" s="17"/>
      <c r="O24" s="17" t="s">
        <v>62</v>
      </c>
      <c r="P24" s="13" t="s">
        <v>61</v>
      </c>
      <c r="Q24" s="17" t="s">
        <v>284</v>
      </c>
      <c r="R24" s="66"/>
    </row>
    <row r="25" spans="1:18" ht="176.4" customHeight="1" x14ac:dyDescent="0.25">
      <c r="A25" s="13">
        <v>17</v>
      </c>
      <c r="B25" s="6" t="s">
        <v>70</v>
      </c>
      <c r="C25" s="6" t="s">
        <v>71</v>
      </c>
      <c r="D25" s="206" t="s">
        <v>472</v>
      </c>
      <c r="E25" s="17" t="s">
        <v>29</v>
      </c>
      <c r="F25" s="9"/>
      <c r="G25" s="9"/>
      <c r="H25" s="9"/>
      <c r="I25" s="9"/>
      <c r="J25" s="16"/>
      <c r="K25" s="16">
        <v>385000</v>
      </c>
      <c r="L25" s="16"/>
      <c r="M25" s="17"/>
      <c r="N25" s="9"/>
      <c r="O25" s="17" t="s">
        <v>62</v>
      </c>
      <c r="P25" s="13" t="s">
        <v>482</v>
      </c>
      <c r="Q25" s="17" t="s">
        <v>284</v>
      </c>
      <c r="R25" s="66"/>
    </row>
    <row r="26" spans="1:18" ht="110.4" customHeight="1" x14ac:dyDescent="0.25">
      <c r="A26" s="13">
        <v>18</v>
      </c>
      <c r="B26" s="11" t="s">
        <v>71</v>
      </c>
      <c r="C26" s="17" t="s">
        <v>71</v>
      </c>
      <c r="D26" s="90" t="s">
        <v>564</v>
      </c>
      <c r="E26" s="17" t="s">
        <v>29</v>
      </c>
      <c r="F26" s="52"/>
      <c r="G26" s="52"/>
      <c r="H26" s="52"/>
      <c r="I26" s="52"/>
      <c r="J26" s="16"/>
      <c r="K26" s="16">
        <v>120000</v>
      </c>
      <c r="L26" s="16"/>
      <c r="M26" s="17"/>
      <c r="N26" s="52"/>
      <c r="O26" s="17" t="s">
        <v>62</v>
      </c>
      <c r="P26" s="13" t="s">
        <v>63</v>
      </c>
      <c r="Q26" s="17" t="s">
        <v>284</v>
      </c>
      <c r="R26" s="66"/>
    </row>
    <row r="27" spans="1:18" ht="110.4" customHeight="1" x14ac:dyDescent="0.25">
      <c r="A27" s="13">
        <v>19</v>
      </c>
      <c r="B27" s="11" t="s">
        <v>70</v>
      </c>
      <c r="C27" s="17" t="s">
        <v>71</v>
      </c>
      <c r="D27" s="17" t="s">
        <v>65</v>
      </c>
      <c r="E27" s="115"/>
      <c r="F27" s="52"/>
      <c r="G27" s="52"/>
      <c r="H27" s="52"/>
      <c r="I27" s="52"/>
      <c r="J27" s="16"/>
      <c r="K27" s="16">
        <v>52500</v>
      </c>
      <c r="L27" s="16"/>
      <c r="M27" s="11"/>
      <c r="N27" s="49"/>
      <c r="O27" s="17" t="s">
        <v>62</v>
      </c>
      <c r="P27" s="13" t="s">
        <v>63</v>
      </c>
      <c r="Q27" s="17" t="s">
        <v>284</v>
      </c>
      <c r="R27" s="66"/>
    </row>
    <row r="28" spans="1:18" ht="143.4" customHeight="1" x14ac:dyDescent="0.25">
      <c r="A28" s="13">
        <v>20</v>
      </c>
      <c r="B28" s="11" t="s">
        <v>70</v>
      </c>
      <c r="C28" s="17" t="s">
        <v>71</v>
      </c>
      <c r="D28" s="207" t="s">
        <v>474</v>
      </c>
      <c r="E28" s="17" t="s">
        <v>29</v>
      </c>
      <c r="F28" s="52"/>
      <c r="G28" s="52"/>
      <c r="H28" s="52"/>
      <c r="I28" s="52"/>
      <c r="J28" s="16"/>
      <c r="K28" s="16">
        <v>580750</v>
      </c>
      <c r="L28" s="16"/>
      <c r="M28" s="17"/>
      <c r="N28" s="49"/>
      <c r="O28" s="17" t="s">
        <v>62</v>
      </c>
      <c r="P28" s="13" t="s">
        <v>481</v>
      </c>
      <c r="Q28" s="17" t="s">
        <v>284</v>
      </c>
      <c r="R28" s="66"/>
    </row>
    <row r="29" spans="1:18" ht="101.4" customHeight="1" x14ac:dyDescent="0.25">
      <c r="A29" s="13">
        <v>21</v>
      </c>
      <c r="B29" s="6" t="s">
        <v>70</v>
      </c>
      <c r="C29" s="6" t="s">
        <v>71</v>
      </c>
      <c r="D29" s="14" t="s">
        <v>475</v>
      </c>
      <c r="E29" s="17" t="s">
        <v>29</v>
      </c>
      <c r="F29" s="9"/>
      <c r="G29" s="9"/>
      <c r="H29" s="9"/>
      <c r="I29" s="9"/>
      <c r="J29" s="16"/>
      <c r="K29" s="16">
        <v>20000</v>
      </c>
      <c r="L29" s="16"/>
      <c r="M29" s="17"/>
      <c r="N29" s="49"/>
      <c r="O29" s="17" t="s">
        <v>62</v>
      </c>
      <c r="P29" s="13" t="s">
        <v>549</v>
      </c>
      <c r="Q29" s="17" t="s">
        <v>284</v>
      </c>
      <c r="R29" s="66"/>
    </row>
    <row r="30" spans="1:18" ht="96.6" customHeight="1" x14ac:dyDescent="0.25">
      <c r="A30" s="13">
        <v>22</v>
      </c>
      <c r="B30" s="17" t="s">
        <v>70</v>
      </c>
      <c r="C30" s="17" t="s">
        <v>71</v>
      </c>
      <c r="D30" s="14" t="s">
        <v>476</v>
      </c>
      <c r="E30" s="17" t="s">
        <v>29</v>
      </c>
      <c r="F30" s="47"/>
      <c r="G30" s="48"/>
      <c r="H30" s="48"/>
      <c r="I30" s="47"/>
      <c r="J30" s="16"/>
      <c r="K30" s="16">
        <v>60400</v>
      </c>
      <c r="L30" s="16"/>
      <c r="M30" s="17"/>
      <c r="N30" s="49"/>
      <c r="O30" s="17" t="s">
        <v>62</v>
      </c>
      <c r="P30" s="13" t="s">
        <v>480</v>
      </c>
      <c r="Q30" s="17" t="s">
        <v>284</v>
      </c>
      <c r="R30" s="66"/>
    </row>
    <row r="31" spans="1:18" ht="118.8" customHeight="1" x14ac:dyDescent="0.25">
      <c r="A31" s="13">
        <v>23</v>
      </c>
      <c r="B31" s="17" t="s">
        <v>70</v>
      </c>
      <c r="C31" s="17" t="s">
        <v>71</v>
      </c>
      <c r="D31" s="206" t="s">
        <v>477</v>
      </c>
      <c r="E31" s="17" t="s">
        <v>29</v>
      </c>
      <c r="F31" s="167"/>
      <c r="G31" s="48"/>
      <c r="H31" s="48"/>
      <c r="I31" s="48"/>
      <c r="J31" s="16"/>
      <c r="K31" s="16">
        <v>20000</v>
      </c>
      <c r="L31" s="16"/>
      <c r="M31" s="17"/>
      <c r="N31" s="49"/>
      <c r="O31" s="17" t="s">
        <v>62</v>
      </c>
      <c r="P31" s="13" t="s">
        <v>67</v>
      </c>
      <c r="Q31" s="17" t="s">
        <v>284</v>
      </c>
      <c r="R31" s="66"/>
    </row>
    <row r="32" spans="1:18" ht="112.2" customHeight="1" x14ac:dyDescent="0.25">
      <c r="A32" s="13">
        <v>24</v>
      </c>
      <c r="B32" s="6" t="s">
        <v>70</v>
      </c>
      <c r="C32" s="6" t="s">
        <v>71</v>
      </c>
      <c r="D32" s="14" t="s">
        <v>478</v>
      </c>
      <c r="E32" s="17" t="s">
        <v>69</v>
      </c>
      <c r="F32" s="49"/>
      <c r="G32" s="9"/>
      <c r="H32" s="9"/>
      <c r="I32" s="9"/>
      <c r="J32" s="16"/>
      <c r="K32" s="16">
        <v>330000</v>
      </c>
      <c r="L32" s="16"/>
      <c r="M32" s="49"/>
      <c r="N32" s="17"/>
      <c r="O32" s="17" t="s">
        <v>565</v>
      </c>
      <c r="P32" s="13" t="s">
        <v>62</v>
      </c>
      <c r="Q32" s="17" t="s">
        <v>284</v>
      </c>
      <c r="R32" s="66"/>
    </row>
    <row r="33" spans="1:18" ht="15.6" x14ac:dyDescent="0.25">
      <c r="A33" s="13"/>
      <c r="B33" s="215" t="s">
        <v>567</v>
      </c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7"/>
      <c r="N33" s="17"/>
      <c r="O33" s="17"/>
      <c r="P33" s="13"/>
      <c r="Q33" s="17"/>
      <c r="R33" s="66"/>
    </row>
    <row r="34" spans="1:18" customFormat="1" ht="112.2" customHeight="1" x14ac:dyDescent="0.3">
      <c r="A34" s="13">
        <v>25</v>
      </c>
      <c r="B34" s="36" t="s">
        <v>76</v>
      </c>
      <c r="C34" s="36" t="s">
        <v>77</v>
      </c>
      <c r="D34" s="202" t="s">
        <v>215</v>
      </c>
      <c r="E34" s="6" t="s">
        <v>213</v>
      </c>
      <c r="F34" s="9"/>
      <c r="G34" s="9"/>
      <c r="H34" s="9"/>
      <c r="I34" s="9"/>
      <c r="J34" s="6"/>
      <c r="K34" s="34">
        <v>15800</v>
      </c>
      <c r="L34" s="6"/>
      <c r="M34" s="6"/>
      <c r="N34" s="9"/>
      <c r="O34" s="6" t="s">
        <v>75</v>
      </c>
      <c r="P34" s="200" t="s">
        <v>214</v>
      </c>
      <c r="Q34" s="17" t="s">
        <v>79</v>
      </c>
      <c r="R34" s="168"/>
    </row>
    <row r="35" spans="1:18" ht="79.2" customHeight="1" x14ac:dyDescent="0.25">
      <c r="A35" s="13">
        <v>26</v>
      </c>
      <c r="B35" s="15" t="s">
        <v>76</v>
      </c>
      <c r="C35" s="6" t="s">
        <v>77</v>
      </c>
      <c r="D35" s="13" t="s">
        <v>74</v>
      </c>
      <c r="E35" s="11" t="s">
        <v>456</v>
      </c>
      <c r="F35" s="27"/>
      <c r="G35" s="27"/>
      <c r="H35" s="9"/>
      <c r="I35" s="27"/>
      <c r="J35" s="30"/>
      <c r="K35" s="71">
        <v>4200</v>
      </c>
      <c r="L35" s="30"/>
      <c r="M35" s="27"/>
      <c r="N35" s="9"/>
      <c r="O35" s="29" t="s">
        <v>75</v>
      </c>
      <c r="P35" s="13" t="s">
        <v>78</v>
      </c>
      <c r="Q35" s="17" t="s">
        <v>79</v>
      </c>
      <c r="R35" s="66"/>
    </row>
    <row r="36" spans="1:18" ht="15.6" x14ac:dyDescent="0.25">
      <c r="A36" s="214" t="s">
        <v>72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66"/>
    </row>
    <row r="37" spans="1:18" customFormat="1" ht="97.2" customHeight="1" x14ac:dyDescent="0.3">
      <c r="A37" s="202">
        <v>27</v>
      </c>
      <c r="B37" s="36" t="s">
        <v>81</v>
      </c>
      <c r="C37" s="36" t="s">
        <v>82</v>
      </c>
      <c r="D37" s="13" t="s">
        <v>327</v>
      </c>
      <c r="E37" s="17" t="s">
        <v>236</v>
      </c>
      <c r="F37" s="9"/>
      <c r="G37" s="9"/>
      <c r="H37" s="9"/>
      <c r="I37" s="9"/>
      <c r="J37" s="17"/>
      <c r="K37" s="30">
        <v>242840</v>
      </c>
      <c r="L37" s="17"/>
      <c r="M37" s="6"/>
      <c r="N37" s="9"/>
      <c r="O37" s="17" t="s">
        <v>80</v>
      </c>
      <c r="P37" s="13" t="s">
        <v>241</v>
      </c>
      <c r="Q37" s="17" t="s">
        <v>284</v>
      </c>
      <c r="R37" s="168"/>
    </row>
    <row r="38" spans="1:18" ht="68.400000000000006" customHeight="1" x14ac:dyDescent="0.25">
      <c r="A38" s="13">
        <v>28</v>
      </c>
      <c r="B38" s="6" t="s">
        <v>81</v>
      </c>
      <c r="C38" s="6" t="s">
        <v>82</v>
      </c>
      <c r="D38" s="13" t="s">
        <v>231</v>
      </c>
      <c r="E38" s="17" t="s">
        <v>236</v>
      </c>
      <c r="F38" s="9"/>
      <c r="G38" s="9"/>
      <c r="H38" s="9"/>
      <c r="I38" s="9"/>
      <c r="J38" s="17"/>
      <c r="K38" s="65">
        <v>100000</v>
      </c>
      <c r="L38" s="17"/>
      <c r="M38" s="9"/>
      <c r="N38" s="17"/>
      <c r="O38" s="17" t="s">
        <v>80</v>
      </c>
      <c r="P38" s="13" t="s">
        <v>242</v>
      </c>
      <c r="Q38" s="17" t="s">
        <v>284</v>
      </c>
      <c r="R38" s="66"/>
    </row>
    <row r="39" spans="1:18" ht="127.8" customHeight="1" x14ac:dyDescent="0.25">
      <c r="A39" s="202">
        <v>29</v>
      </c>
      <c r="B39" s="6" t="s">
        <v>81</v>
      </c>
      <c r="C39" s="6" t="s">
        <v>82</v>
      </c>
      <c r="D39" s="13" t="s">
        <v>233</v>
      </c>
      <c r="E39" s="17" t="s">
        <v>238</v>
      </c>
      <c r="F39" s="67"/>
      <c r="G39" s="9"/>
      <c r="H39" s="9"/>
      <c r="I39" s="9"/>
      <c r="J39" s="17"/>
      <c r="K39" s="16">
        <v>46000</v>
      </c>
      <c r="L39" s="17"/>
      <c r="M39" s="17"/>
      <c r="N39" s="9"/>
      <c r="O39" s="17" t="s">
        <v>80</v>
      </c>
      <c r="P39" s="13" t="s">
        <v>244</v>
      </c>
      <c r="Q39" s="17" t="s">
        <v>284</v>
      </c>
      <c r="R39" s="66"/>
    </row>
    <row r="40" spans="1:18" s="172" customFormat="1" ht="62.4" x14ac:dyDescent="0.25">
      <c r="A40" s="13">
        <v>30</v>
      </c>
      <c r="B40" s="15" t="s">
        <v>81</v>
      </c>
      <c r="C40" s="15" t="s">
        <v>82</v>
      </c>
      <c r="D40" s="38" t="s">
        <v>457</v>
      </c>
      <c r="E40" s="11" t="s">
        <v>240</v>
      </c>
      <c r="F40" s="9"/>
      <c r="G40" s="9"/>
      <c r="H40" s="9"/>
      <c r="I40" s="9"/>
      <c r="J40" s="22">
        <v>3472</v>
      </c>
      <c r="K40" s="22">
        <v>3000</v>
      </c>
      <c r="L40" s="22">
        <v>150000</v>
      </c>
      <c r="M40" s="11"/>
      <c r="N40" s="9"/>
      <c r="O40" s="11" t="s">
        <v>80</v>
      </c>
      <c r="P40" s="38" t="s">
        <v>245</v>
      </c>
      <c r="Q40" s="11" t="s">
        <v>284</v>
      </c>
      <c r="R40" s="171"/>
    </row>
    <row r="41" spans="1:18" ht="15.6" x14ac:dyDescent="0.25">
      <c r="A41" s="214" t="s">
        <v>83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66"/>
    </row>
    <row r="42" spans="1:18" ht="97.2" customHeight="1" x14ac:dyDescent="0.25">
      <c r="A42" s="13">
        <v>31</v>
      </c>
      <c r="B42" s="6" t="s">
        <v>92</v>
      </c>
      <c r="C42" s="6" t="s">
        <v>93</v>
      </c>
      <c r="D42" s="203" t="s">
        <v>449</v>
      </c>
      <c r="E42" s="17" t="s">
        <v>84</v>
      </c>
      <c r="F42" s="9"/>
      <c r="G42" s="17"/>
      <c r="H42" s="17"/>
      <c r="I42" s="17"/>
      <c r="J42" s="16"/>
      <c r="K42" s="16">
        <v>13690</v>
      </c>
      <c r="L42" s="16">
        <v>17120</v>
      </c>
      <c r="M42" s="17"/>
      <c r="N42" s="9"/>
      <c r="O42" s="17" t="s">
        <v>83</v>
      </c>
      <c r="P42" s="13" t="s">
        <v>85</v>
      </c>
      <c r="Q42" s="6" t="s">
        <v>289</v>
      </c>
      <c r="R42" s="66"/>
    </row>
    <row r="43" spans="1:18" ht="96" customHeight="1" x14ac:dyDescent="0.25">
      <c r="A43" s="13">
        <v>32</v>
      </c>
      <c r="B43" s="6" t="s">
        <v>92</v>
      </c>
      <c r="C43" s="6" t="s">
        <v>93</v>
      </c>
      <c r="D43" s="203" t="s">
        <v>89</v>
      </c>
      <c r="E43" s="17" t="s">
        <v>88</v>
      </c>
      <c r="F43" s="17"/>
      <c r="G43" s="9"/>
      <c r="H43" s="17"/>
      <c r="I43" s="17"/>
      <c r="J43" s="16"/>
      <c r="K43" s="16">
        <v>3000</v>
      </c>
      <c r="L43" s="16"/>
      <c r="M43" s="17"/>
      <c r="N43" s="9"/>
      <c r="O43" s="17" t="s">
        <v>83</v>
      </c>
      <c r="P43" s="13" t="s">
        <v>258</v>
      </c>
      <c r="Q43" s="6" t="s">
        <v>289</v>
      </c>
      <c r="R43" s="66"/>
    </row>
    <row r="44" spans="1:18" ht="96" customHeight="1" x14ac:dyDescent="0.25">
      <c r="A44" s="13">
        <v>33</v>
      </c>
      <c r="B44" s="6" t="s">
        <v>92</v>
      </c>
      <c r="C44" s="6" t="s">
        <v>93</v>
      </c>
      <c r="D44" s="203" t="s">
        <v>90</v>
      </c>
      <c r="E44" s="17" t="s">
        <v>88</v>
      </c>
      <c r="F44" s="17"/>
      <c r="G44" s="9"/>
      <c r="H44" s="17"/>
      <c r="I44" s="17"/>
      <c r="J44" s="16"/>
      <c r="K44" s="16"/>
      <c r="L44" s="16">
        <v>12160</v>
      </c>
      <c r="M44" s="17"/>
      <c r="N44" s="9"/>
      <c r="O44" s="17" t="s">
        <v>83</v>
      </c>
      <c r="P44" s="13" t="s">
        <v>258</v>
      </c>
      <c r="Q44" s="6" t="s">
        <v>289</v>
      </c>
      <c r="R44" s="66"/>
    </row>
    <row r="45" spans="1:18" ht="68.400000000000006" customHeight="1" x14ac:dyDescent="0.25">
      <c r="A45" s="13">
        <v>34</v>
      </c>
      <c r="B45" s="6" t="s">
        <v>92</v>
      </c>
      <c r="C45" s="6" t="s">
        <v>93</v>
      </c>
      <c r="D45" s="203" t="s">
        <v>465</v>
      </c>
      <c r="E45" s="17" t="s">
        <v>33</v>
      </c>
      <c r="F45" s="9"/>
      <c r="G45" s="17"/>
      <c r="H45" s="115"/>
      <c r="I45" s="17"/>
      <c r="J45" s="16"/>
      <c r="K45" s="16">
        <v>13690</v>
      </c>
      <c r="L45" s="16"/>
      <c r="M45" s="17"/>
      <c r="N45" s="9"/>
      <c r="O45" s="17" t="s">
        <v>83</v>
      </c>
      <c r="P45" s="13" t="s">
        <v>466</v>
      </c>
      <c r="Q45" s="6" t="s">
        <v>289</v>
      </c>
      <c r="R45" s="66"/>
    </row>
    <row r="46" spans="1:18" ht="15.6" x14ac:dyDescent="0.25">
      <c r="A46" s="214" t="s">
        <v>274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66"/>
    </row>
    <row r="47" spans="1:18" s="177" customFormat="1" ht="78" x14ac:dyDescent="0.3">
      <c r="A47" s="13">
        <v>35</v>
      </c>
      <c r="B47" s="15" t="s">
        <v>275</v>
      </c>
      <c r="C47" s="15" t="s">
        <v>276</v>
      </c>
      <c r="D47" s="15" t="s">
        <v>527</v>
      </c>
      <c r="E47" s="15" t="s">
        <v>420</v>
      </c>
      <c r="F47" s="51"/>
      <c r="G47" s="49"/>
      <c r="H47" s="49"/>
      <c r="I47" s="49"/>
      <c r="J47" s="15"/>
      <c r="K47" s="20">
        <v>50000</v>
      </c>
      <c r="L47" s="20">
        <v>1200000</v>
      </c>
      <c r="M47" s="15"/>
      <c r="N47" s="9"/>
      <c r="O47" s="15" t="s">
        <v>421</v>
      </c>
      <c r="P47" s="15" t="s">
        <v>422</v>
      </c>
      <c r="Q47" s="11" t="s">
        <v>79</v>
      </c>
      <c r="R47" s="176"/>
    </row>
    <row r="48" spans="1:18" customFormat="1" ht="80.400000000000006" customHeight="1" x14ac:dyDescent="0.3">
      <c r="A48" s="13">
        <v>36</v>
      </c>
      <c r="B48" s="36" t="s">
        <v>275</v>
      </c>
      <c r="C48" s="36" t="s">
        <v>276</v>
      </c>
      <c r="D48" s="36" t="s">
        <v>423</v>
      </c>
      <c r="E48" s="6" t="s">
        <v>424</v>
      </c>
      <c r="F48" s="9"/>
      <c r="G48" s="9"/>
      <c r="H48" s="9"/>
      <c r="I48" s="9"/>
      <c r="J48" s="6"/>
      <c r="K48" s="86"/>
      <c r="L48" s="34">
        <v>750000</v>
      </c>
      <c r="M48" s="9"/>
      <c r="N48" s="6"/>
      <c r="O48" s="6" t="s">
        <v>277</v>
      </c>
      <c r="P48" s="6" t="s">
        <v>422</v>
      </c>
      <c r="Q48" s="17" t="s">
        <v>79</v>
      </c>
      <c r="R48" s="168"/>
    </row>
    <row r="49" spans="1:18" s="177" customFormat="1" ht="81.599999999999994" customHeight="1" x14ac:dyDescent="0.3">
      <c r="A49" s="13">
        <v>37</v>
      </c>
      <c r="B49" s="15" t="s">
        <v>275</v>
      </c>
      <c r="C49" s="15" t="s">
        <v>276</v>
      </c>
      <c r="D49" s="15" t="s">
        <v>528</v>
      </c>
      <c r="E49" s="15" t="s">
        <v>529</v>
      </c>
      <c r="F49" s="51"/>
      <c r="G49" s="49"/>
      <c r="H49" s="49"/>
      <c r="I49" s="49"/>
      <c r="J49" s="15"/>
      <c r="K49" s="175"/>
      <c r="L49" s="20">
        <v>500000</v>
      </c>
      <c r="M49" s="9"/>
      <c r="N49" s="15"/>
      <c r="O49" s="15"/>
      <c r="P49" s="15" t="s">
        <v>422</v>
      </c>
      <c r="Q49" s="11" t="s">
        <v>79</v>
      </c>
      <c r="R49" s="176"/>
    </row>
    <row r="50" spans="1:18" ht="15.6" x14ac:dyDescent="0.25">
      <c r="A50" s="214" t="s">
        <v>94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66"/>
    </row>
    <row r="51" spans="1:18" ht="175.2" customHeight="1" x14ac:dyDescent="0.25">
      <c r="A51" s="13">
        <v>38</v>
      </c>
      <c r="B51" s="6" t="s">
        <v>105</v>
      </c>
      <c r="C51" s="6" t="s">
        <v>106</v>
      </c>
      <c r="D51" s="203" t="s">
        <v>95</v>
      </c>
      <c r="E51" s="17" t="s">
        <v>40</v>
      </c>
      <c r="F51" s="17"/>
      <c r="G51" s="9"/>
      <c r="H51" s="9"/>
      <c r="I51" s="9"/>
      <c r="J51" s="16"/>
      <c r="K51" s="16">
        <v>5000</v>
      </c>
      <c r="L51" s="16"/>
      <c r="M51" s="17"/>
      <c r="N51" s="9"/>
      <c r="O51" s="17" t="s">
        <v>96</v>
      </c>
      <c r="P51" s="13" t="s">
        <v>255</v>
      </c>
      <c r="Q51" s="17" t="s">
        <v>284</v>
      </c>
      <c r="R51" s="66"/>
    </row>
    <row r="52" spans="1:18" ht="189.6" customHeight="1" x14ac:dyDescent="0.25">
      <c r="A52" s="13">
        <v>39</v>
      </c>
      <c r="B52" s="6" t="s">
        <v>105</v>
      </c>
      <c r="C52" s="6" t="s">
        <v>106</v>
      </c>
      <c r="D52" s="203" t="s">
        <v>439</v>
      </c>
      <c r="E52" s="17" t="s">
        <v>40</v>
      </c>
      <c r="F52" s="9"/>
      <c r="G52" s="9"/>
      <c r="H52" s="9"/>
      <c r="I52" s="9"/>
      <c r="J52" s="16"/>
      <c r="K52" s="31">
        <v>80080</v>
      </c>
      <c r="L52" s="16"/>
      <c r="M52" s="17"/>
      <c r="N52" s="9"/>
      <c r="O52" s="17" t="s">
        <v>96</v>
      </c>
      <c r="P52" s="13" t="s">
        <v>259</v>
      </c>
      <c r="Q52" s="17" t="s">
        <v>284</v>
      </c>
      <c r="R52" s="66"/>
    </row>
    <row r="53" spans="1:18" ht="15.6" x14ac:dyDescent="0.25">
      <c r="A53" s="214" t="s">
        <v>98</v>
      </c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66"/>
    </row>
    <row r="54" spans="1:18" ht="79.2" customHeight="1" x14ac:dyDescent="0.25">
      <c r="A54" s="13">
        <v>40</v>
      </c>
      <c r="B54" s="200" t="s">
        <v>70</v>
      </c>
      <c r="C54" s="200" t="s">
        <v>104</v>
      </c>
      <c r="D54" s="13" t="s">
        <v>100</v>
      </c>
      <c r="E54" s="17" t="s">
        <v>99</v>
      </c>
      <c r="F54" s="9"/>
      <c r="G54" s="9"/>
      <c r="H54" s="9"/>
      <c r="I54" s="9"/>
      <c r="J54" s="16"/>
      <c r="K54" s="16"/>
      <c r="L54" s="16">
        <v>4000</v>
      </c>
      <c r="M54" s="9"/>
      <c r="N54" s="27"/>
      <c r="O54" s="17" t="s">
        <v>98</v>
      </c>
      <c r="P54" s="13" t="s">
        <v>103</v>
      </c>
      <c r="Q54" s="17" t="s">
        <v>286</v>
      </c>
      <c r="R54" s="66"/>
    </row>
    <row r="55" spans="1:18" ht="83.4" customHeight="1" x14ac:dyDescent="0.25">
      <c r="A55" s="13">
        <v>41</v>
      </c>
      <c r="B55" s="200" t="s">
        <v>70</v>
      </c>
      <c r="C55" s="200" t="s">
        <v>104</v>
      </c>
      <c r="D55" s="13" t="s">
        <v>101</v>
      </c>
      <c r="E55" s="17" t="s">
        <v>99</v>
      </c>
      <c r="F55" s="9"/>
      <c r="G55" s="9"/>
      <c r="H55" s="9"/>
      <c r="I55" s="9"/>
      <c r="J55" s="16"/>
      <c r="K55" s="16"/>
      <c r="L55" s="16">
        <v>8000</v>
      </c>
      <c r="M55" s="9"/>
      <c r="N55" s="27"/>
      <c r="O55" s="17" t="s">
        <v>98</v>
      </c>
      <c r="P55" s="13" t="s">
        <v>103</v>
      </c>
      <c r="Q55" s="17" t="s">
        <v>286</v>
      </c>
      <c r="R55" s="66"/>
    </row>
    <row r="56" spans="1:18" ht="15.6" customHeight="1" x14ac:dyDescent="0.25">
      <c r="A56" s="214" t="s">
        <v>110</v>
      </c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66"/>
    </row>
    <row r="57" spans="1:18" ht="127.2" customHeight="1" x14ac:dyDescent="0.25">
      <c r="A57" s="13">
        <v>42</v>
      </c>
      <c r="B57" s="6" t="s">
        <v>55</v>
      </c>
      <c r="C57" s="6" t="s">
        <v>117</v>
      </c>
      <c r="D57" s="202" t="s">
        <v>305</v>
      </c>
      <c r="E57" s="27" t="s">
        <v>69</v>
      </c>
      <c r="F57" s="27"/>
      <c r="G57" s="27"/>
      <c r="H57" s="9"/>
      <c r="I57" s="9"/>
      <c r="J57" s="30"/>
      <c r="K57" s="30">
        <v>301930</v>
      </c>
      <c r="L57" s="30"/>
      <c r="M57" s="27"/>
      <c r="N57" s="9"/>
      <c r="O57" s="27" t="s">
        <v>112</v>
      </c>
      <c r="P57" s="13" t="s">
        <v>114</v>
      </c>
      <c r="Q57" s="6" t="s">
        <v>292</v>
      </c>
      <c r="R57" s="66"/>
    </row>
    <row r="58" spans="1:18" customFormat="1" ht="109.2" x14ac:dyDescent="0.3">
      <c r="A58" s="13">
        <v>43</v>
      </c>
      <c r="B58" s="36" t="s">
        <v>55</v>
      </c>
      <c r="C58" s="36" t="s">
        <v>117</v>
      </c>
      <c r="D58" s="202" t="s">
        <v>312</v>
      </c>
      <c r="E58" s="6" t="s">
        <v>313</v>
      </c>
      <c r="F58" s="9"/>
      <c r="G58" s="9"/>
      <c r="H58" s="9"/>
      <c r="I58" s="9"/>
      <c r="J58" s="6"/>
      <c r="K58" s="34">
        <v>87000</v>
      </c>
      <c r="L58" s="6"/>
      <c r="M58" s="6"/>
      <c r="N58" s="9"/>
      <c r="O58" s="6" t="s">
        <v>314</v>
      </c>
      <c r="P58" s="6" t="s">
        <v>315</v>
      </c>
      <c r="Q58" s="6" t="s">
        <v>292</v>
      </c>
      <c r="R58" s="168"/>
    </row>
    <row r="59" spans="1:18" ht="22.2" customHeight="1" x14ac:dyDescent="0.25">
      <c r="A59" s="214" t="s">
        <v>272</v>
      </c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66"/>
    </row>
    <row r="60" spans="1:18" ht="80.400000000000006" customHeight="1" x14ac:dyDescent="0.25">
      <c r="A60" s="202">
        <v>44</v>
      </c>
      <c r="B60" s="36" t="s">
        <v>55</v>
      </c>
      <c r="C60" s="36" t="s">
        <v>117</v>
      </c>
      <c r="D60" s="202" t="s">
        <v>369</v>
      </c>
      <c r="E60" s="6" t="s">
        <v>107</v>
      </c>
      <c r="F60" s="9"/>
      <c r="G60" s="9"/>
      <c r="H60" s="9"/>
      <c r="I60" s="6"/>
      <c r="J60" s="6"/>
      <c r="K60" s="34">
        <v>20000</v>
      </c>
      <c r="L60" s="6"/>
      <c r="M60" s="6"/>
      <c r="N60" s="9"/>
      <c r="O60" s="6" t="s">
        <v>117</v>
      </c>
      <c r="P60" s="200" t="s">
        <v>273</v>
      </c>
      <c r="Q60" s="6" t="s">
        <v>287</v>
      </c>
      <c r="R60" s="66"/>
    </row>
    <row r="61" spans="1:18" ht="95.4" customHeight="1" x14ac:dyDescent="0.25">
      <c r="A61" s="202">
        <v>45</v>
      </c>
      <c r="B61" s="36" t="s">
        <v>55</v>
      </c>
      <c r="C61" s="36" t="s">
        <v>117</v>
      </c>
      <c r="D61" s="202" t="s">
        <v>370</v>
      </c>
      <c r="E61" s="6" t="s">
        <v>40</v>
      </c>
      <c r="F61" s="9"/>
      <c r="G61" s="9"/>
      <c r="H61" s="9"/>
      <c r="I61" s="9"/>
      <c r="J61" s="6"/>
      <c r="K61" s="34">
        <v>100000</v>
      </c>
      <c r="L61" s="6"/>
      <c r="M61" s="6"/>
      <c r="N61" s="9"/>
      <c r="O61" s="6" t="s">
        <v>117</v>
      </c>
      <c r="P61" s="200" t="s">
        <v>271</v>
      </c>
      <c r="Q61" s="6" t="s">
        <v>287</v>
      </c>
      <c r="R61" s="66"/>
    </row>
    <row r="62" spans="1:18" ht="15.6" customHeight="1" x14ac:dyDescent="0.25">
      <c r="A62" s="214" t="s">
        <v>129</v>
      </c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66"/>
    </row>
    <row r="63" spans="1:18" s="172" customFormat="1" ht="95.4" customHeight="1" x14ac:dyDescent="0.25">
      <c r="A63" s="38">
        <v>46</v>
      </c>
      <c r="B63" s="11" t="s">
        <v>127</v>
      </c>
      <c r="C63" s="11" t="s">
        <v>128</v>
      </c>
      <c r="D63" s="38" t="s">
        <v>547</v>
      </c>
      <c r="E63" s="38" t="s">
        <v>238</v>
      </c>
      <c r="F63" s="52"/>
      <c r="G63" s="52"/>
      <c r="H63" s="52"/>
      <c r="I63" s="52"/>
      <c r="J63" s="38"/>
      <c r="K63" s="179">
        <v>1100000</v>
      </c>
      <c r="L63" s="38"/>
      <c r="M63" s="38"/>
      <c r="N63" s="9"/>
      <c r="O63" s="11" t="s">
        <v>121</v>
      </c>
      <c r="P63" s="38" t="s">
        <v>122</v>
      </c>
      <c r="Q63" s="11" t="s">
        <v>284</v>
      </c>
      <c r="R63" s="171"/>
    </row>
    <row r="64" spans="1:18" ht="98.4" customHeight="1" x14ac:dyDescent="0.25">
      <c r="A64" s="13">
        <v>47</v>
      </c>
      <c r="B64" s="17" t="s">
        <v>127</v>
      </c>
      <c r="C64" s="17" t="s">
        <v>128</v>
      </c>
      <c r="D64" s="13" t="s">
        <v>118</v>
      </c>
      <c r="E64" s="17" t="s">
        <v>119</v>
      </c>
      <c r="F64" s="52"/>
      <c r="G64" s="52"/>
      <c r="H64" s="52"/>
      <c r="I64" s="52"/>
      <c r="J64" s="17" t="s">
        <v>120</v>
      </c>
      <c r="K64" s="53">
        <v>600000</v>
      </c>
      <c r="L64" s="17"/>
      <c r="M64" s="49"/>
      <c r="N64" s="17"/>
      <c r="O64" s="17" t="s">
        <v>121</v>
      </c>
      <c r="P64" s="13" t="s">
        <v>122</v>
      </c>
      <c r="Q64" s="17" t="s">
        <v>284</v>
      </c>
      <c r="R64" s="66"/>
    </row>
    <row r="65" spans="1:18" ht="64.2" customHeight="1" x14ac:dyDescent="0.25">
      <c r="A65" s="38">
        <v>48</v>
      </c>
      <c r="B65" s="17" t="s">
        <v>127</v>
      </c>
      <c r="C65" s="17" t="s">
        <v>128</v>
      </c>
      <c r="D65" s="13" t="s">
        <v>319</v>
      </c>
      <c r="E65" s="17" t="s">
        <v>124</v>
      </c>
      <c r="F65" s="29"/>
      <c r="G65" s="52"/>
      <c r="H65" s="29"/>
      <c r="I65" s="52"/>
      <c r="J65" s="17"/>
      <c r="K65" s="53">
        <v>200000</v>
      </c>
      <c r="L65" s="17"/>
      <c r="M65" s="49"/>
      <c r="N65" s="17"/>
      <c r="O65" s="17" t="s">
        <v>121</v>
      </c>
      <c r="P65" s="13" t="s">
        <v>122</v>
      </c>
      <c r="Q65" s="17" t="s">
        <v>284</v>
      </c>
      <c r="R65" s="66"/>
    </row>
    <row r="66" spans="1:18" ht="13.8" customHeight="1" x14ac:dyDescent="0.25">
      <c r="A66" s="214" t="s">
        <v>130</v>
      </c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66"/>
    </row>
    <row r="67" spans="1:18" customFormat="1" ht="163.19999999999999" customHeight="1" x14ac:dyDescent="0.3">
      <c r="A67" s="202">
        <v>49</v>
      </c>
      <c r="B67" s="36" t="s">
        <v>49</v>
      </c>
      <c r="C67" s="36" t="s">
        <v>139</v>
      </c>
      <c r="D67" s="202" t="s">
        <v>333</v>
      </c>
      <c r="E67" s="6" t="s">
        <v>332</v>
      </c>
      <c r="F67" s="9"/>
      <c r="G67" s="9"/>
      <c r="H67" s="9"/>
      <c r="I67" s="9"/>
      <c r="J67" s="35">
        <v>10000</v>
      </c>
      <c r="K67" s="34">
        <v>133270</v>
      </c>
      <c r="L67" s="6"/>
      <c r="M67" s="9"/>
      <c r="N67" s="6"/>
      <c r="O67" s="6" t="s">
        <v>131</v>
      </c>
      <c r="P67" s="6" t="s">
        <v>331</v>
      </c>
      <c r="Q67" s="6" t="s">
        <v>288</v>
      </c>
      <c r="R67" s="168"/>
    </row>
    <row r="68" spans="1:18" customFormat="1" ht="112.8" customHeight="1" x14ac:dyDescent="0.3">
      <c r="A68" s="202">
        <v>50</v>
      </c>
      <c r="B68" s="36" t="s">
        <v>49</v>
      </c>
      <c r="C68" s="36" t="s">
        <v>139</v>
      </c>
      <c r="D68" s="202" t="s">
        <v>334</v>
      </c>
      <c r="E68" s="6" t="s">
        <v>330</v>
      </c>
      <c r="F68" s="9"/>
      <c r="G68" s="9"/>
      <c r="H68" s="9"/>
      <c r="I68" s="9"/>
      <c r="J68" s="6"/>
      <c r="K68" s="34">
        <v>143000</v>
      </c>
      <c r="L68" s="6"/>
      <c r="M68" s="9"/>
      <c r="N68" s="6"/>
      <c r="O68" s="6" t="s">
        <v>131</v>
      </c>
      <c r="P68" s="6" t="s">
        <v>331</v>
      </c>
      <c r="Q68" s="6" t="s">
        <v>288</v>
      </c>
      <c r="R68" s="168"/>
    </row>
    <row r="69" spans="1:18" ht="70.2" customHeight="1" x14ac:dyDescent="0.25">
      <c r="A69" s="202">
        <v>51</v>
      </c>
      <c r="B69" s="17" t="s">
        <v>49</v>
      </c>
      <c r="C69" s="17" t="s">
        <v>139</v>
      </c>
      <c r="D69" s="13" t="s">
        <v>134</v>
      </c>
      <c r="E69" s="42" t="s">
        <v>69</v>
      </c>
      <c r="F69" s="9"/>
      <c r="G69" s="9"/>
      <c r="H69" s="9"/>
      <c r="I69" s="9"/>
      <c r="J69" s="42"/>
      <c r="K69" s="28">
        <v>3600</v>
      </c>
      <c r="L69" s="42"/>
      <c r="M69" s="9"/>
      <c r="N69" s="42"/>
      <c r="O69" s="42" t="s">
        <v>131</v>
      </c>
      <c r="P69" s="13" t="s">
        <v>135</v>
      </c>
      <c r="Q69" s="6" t="s">
        <v>288</v>
      </c>
      <c r="R69" s="159"/>
    </row>
    <row r="70" spans="1:18" ht="66.599999999999994" customHeight="1" x14ac:dyDescent="0.25">
      <c r="A70" s="202">
        <v>52</v>
      </c>
      <c r="B70" s="17" t="s">
        <v>49</v>
      </c>
      <c r="C70" s="17" t="s">
        <v>139</v>
      </c>
      <c r="D70" s="13" t="s">
        <v>229</v>
      </c>
      <c r="E70" s="29" t="s">
        <v>136</v>
      </c>
      <c r="F70" s="9"/>
      <c r="G70" s="9"/>
      <c r="H70" s="9"/>
      <c r="I70" s="9"/>
      <c r="J70" s="42"/>
      <c r="K70" s="28">
        <v>20000</v>
      </c>
      <c r="L70" s="42"/>
      <c r="M70" s="9"/>
      <c r="N70" s="42"/>
      <c r="O70" s="42" t="s">
        <v>131</v>
      </c>
      <c r="P70" s="46" t="s">
        <v>262</v>
      </c>
      <c r="Q70" s="6" t="s">
        <v>288</v>
      </c>
      <c r="R70" s="66"/>
    </row>
    <row r="71" spans="1:18" ht="15.6" customHeight="1" x14ac:dyDescent="0.25">
      <c r="A71" s="214" t="s">
        <v>188</v>
      </c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66"/>
    </row>
    <row r="72" spans="1:18" customFormat="1" ht="190.8" customHeight="1" x14ac:dyDescent="0.3">
      <c r="A72" s="202">
        <v>53</v>
      </c>
      <c r="B72" s="36" t="s">
        <v>190</v>
      </c>
      <c r="C72" s="36" t="s">
        <v>191</v>
      </c>
      <c r="D72" s="202" t="s">
        <v>320</v>
      </c>
      <c r="E72" s="6" t="s">
        <v>40</v>
      </c>
      <c r="F72" s="9"/>
      <c r="G72" s="9"/>
      <c r="H72" s="9"/>
      <c r="I72" s="9"/>
      <c r="J72" s="6"/>
      <c r="K72" s="34">
        <v>53000</v>
      </c>
      <c r="L72" s="6"/>
      <c r="M72" s="6"/>
      <c r="N72" s="9"/>
      <c r="O72" s="6" t="s">
        <v>321</v>
      </c>
      <c r="P72" s="6" t="s">
        <v>322</v>
      </c>
      <c r="Q72" s="36" t="s">
        <v>323</v>
      </c>
      <c r="R72" s="168"/>
    </row>
    <row r="73" spans="1:18" ht="69.599999999999994" customHeight="1" x14ac:dyDescent="0.25">
      <c r="A73" s="13">
        <v>54</v>
      </c>
      <c r="B73" s="54" t="s">
        <v>190</v>
      </c>
      <c r="C73" s="36" t="s">
        <v>191</v>
      </c>
      <c r="D73" s="13" t="s">
        <v>374</v>
      </c>
      <c r="E73" s="29"/>
      <c r="F73" s="110"/>
      <c r="G73" s="110"/>
      <c r="H73" s="110"/>
      <c r="I73" s="110"/>
      <c r="J73" s="43"/>
      <c r="K73" s="43">
        <v>9000</v>
      </c>
      <c r="L73" s="42"/>
      <c r="M73" s="9"/>
      <c r="N73" s="42"/>
      <c r="O73" s="42" t="s">
        <v>189</v>
      </c>
      <c r="P73" s="46" t="s">
        <v>87</v>
      </c>
      <c r="Q73" s="6" t="s">
        <v>292</v>
      </c>
      <c r="R73" s="66"/>
    </row>
    <row r="74" spans="1:18" ht="15.6" x14ac:dyDescent="0.25">
      <c r="A74" s="221" t="s">
        <v>230</v>
      </c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66"/>
    </row>
    <row r="75" spans="1:18" ht="97.8" customHeight="1" x14ac:dyDescent="0.25">
      <c r="A75" s="173">
        <v>55</v>
      </c>
      <c r="B75" s="17" t="s">
        <v>70</v>
      </c>
      <c r="C75" s="17" t="s">
        <v>164</v>
      </c>
      <c r="D75" s="204" t="s">
        <v>145</v>
      </c>
      <c r="E75" s="17" t="s">
        <v>147</v>
      </c>
      <c r="F75" s="9"/>
      <c r="G75" s="9"/>
      <c r="H75" s="9"/>
      <c r="I75" s="39"/>
      <c r="J75" s="30"/>
      <c r="K75" s="44">
        <v>4500</v>
      </c>
      <c r="L75" s="30"/>
      <c r="M75" s="39"/>
      <c r="N75" s="9"/>
      <c r="O75" s="38" t="s">
        <v>146</v>
      </c>
      <c r="P75" s="46" t="s">
        <v>263</v>
      </c>
      <c r="Q75" s="6" t="s">
        <v>79</v>
      </c>
      <c r="R75" s="66"/>
    </row>
    <row r="76" spans="1:18" ht="97.8" customHeight="1" x14ac:dyDescent="0.25">
      <c r="A76" s="173">
        <v>56</v>
      </c>
      <c r="B76" s="17" t="s">
        <v>70</v>
      </c>
      <c r="C76" s="17" t="s">
        <v>164</v>
      </c>
      <c r="D76" s="202" t="s">
        <v>227</v>
      </c>
      <c r="E76" s="17" t="s">
        <v>147</v>
      </c>
      <c r="F76" s="9"/>
      <c r="G76" s="9"/>
      <c r="H76" s="9"/>
      <c r="I76" s="9"/>
      <c r="J76" s="30"/>
      <c r="K76" s="45">
        <v>4400</v>
      </c>
      <c r="L76" s="38"/>
      <c r="M76" s="27"/>
      <c r="N76" s="9"/>
      <c r="O76" s="38" t="s">
        <v>146</v>
      </c>
      <c r="P76" s="13" t="s">
        <v>153</v>
      </c>
      <c r="Q76" s="6" t="s">
        <v>79</v>
      </c>
      <c r="R76" s="66"/>
    </row>
    <row r="77" spans="1:18" ht="78" x14ac:dyDescent="0.25">
      <c r="A77" s="173">
        <v>57</v>
      </c>
      <c r="B77" s="17" t="s">
        <v>70</v>
      </c>
      <c r="C77" s="17" t="s">
        <v>164</v>
      </c>
      <c r="D77" s="13" t="s">
        <v>157</v>
      </c>
      <c r="E77" s="17" t="s">
        <v>147</v>
      </c>
      <c r="F77" s="17"/>
      <c r="G77" s="9"/>
      <c r="H77" s="17"/>
      <c r="I77" s="17"/>
      <c r="J77" s="30"/>
      <c r="K77" s="16">
        <v>3700</v>
      </c>
      <c r="L77" s="13"/>
      <c r="M77" s="17"/>
      <c r="N77" s="9"/>
      <c r="O77" s="13" t="s">
        <v>155</v>
      </c>
      <c r="P77" s="13" t="s">
        <v>265</v>
      </c>
      <c r="Q77" s="6" t="s">
        <v>79</v>
      </c>
      <c r="R77" s="66"/>
    </row>
    <row r="78" spans="1:18" ht="34.200000000000003" customHeight="1" x14ac:dyDescent="0.25">
      <c r="A78" s="173">
        <v>58</v>
      </c>
      <c r="B78" s="17" t="s">
        <v>70</v>
      </c>
      <c r="C78" s="17" t="s">
        <v>164</v>
      </c>
      <c r="D78" s="13" t="s">
        <v>294</v>
      </c>
      <c r="E78" s="17" t="s">
        <v>147</v>
      </c>
      <c r="F78" s="9"/>
      <c r="G78" s="9"/>
      <c r="H78" s="9"/>
      <c r="I78" s="9"/>
      <c r="J78" s="16">
        <v>430000</v>
      </c>
      <c r="K78" s="29"/>
      <c r="L78" s="13"/>
      <c r="M78" s="17"/>
      <c r="N78" s="9"/>
      <c r="O78" s="13" t="s">
        <v>155</v>
      </c>
      <c r="P78" s="13"/>
      <c r="Q78" s="6" t="s">
        <v>79</v>
      </c>
      <c r="R78" s="66"/>
    </row>
    <row r="79" spans="1:18" ht="46.8" x14ac:dyDescent="0.25">
      <c r="A79" s="173">
        <v>59</v>
      </c>
      <c r="B79" s="17" t="s">
        <v>70</v>
      </c>
      <c r="C79" s="17" t="s">
        <v>164</v>
      </c>
      <c r="D79" s="13" t="s">
        <v>162</v>
      </c>
      <c r="E79" s="17" t="s">
        <v>147</v>
      </c>
      <c r="F79" s="11"/>
      <c r="G79" s="9"/>
      <c r="H79" s="9"/>
      <c r="I79" s="11"/>
      <c r="J79" s="16" t="s">
        <v>163</v>
      </c>
      <c r="K79" s="29"/>
      <c r="L79" s="13"/>
      <c r="M79" s="17"/>
      <c r="N79" s="9"/>
      <c r="O79" s="13" t="s">
        <v>155</v>
      </c>
      <c r="P79" s="13" t="s">
        <v>266</v>
      </c>
      <c r="Q79" s="6" t="s">
        <v>79</v>
      </c>
      <c r="R79" s="66"/>
    </row>
    <row r="80" spans="1:18" ht="31.2" x14ac:dyDescent="0.25">
      <c r="A80" s="173">
        <v>60</v>
      </c>
      <c r="B80" s="17" t="s">
        <v>70</v>
      </c>
      <c r="C80" s="17" t="s">
        <v>164</v>
      </c>
      <c r="D80" s="13" t="s">
        <v>495</v>
      </c>
      <c r="E80" s="17"/>
      <c r="F80" s="11"/>
      <c r="G80" s="9"/>
      <c r="H80" s="9"/>
      <c r="I80" s="11"/>
      <c r="J80" s="16"/>
      <c r="K80" s="29"/>
      <c r="L80" s="13"/>
      <c r="M80" s="17"/>
      <c r="N80" s="9"/>
      <c r="O80" s="13" t="s">
        <v>155</v>
      </c>
      <c r="P80" s="13"/>
      <c r="Q80" s="6" t="s">
        <v>79</v>
      </c>
      <c r="R80" s="66"/>
    </row>
    <row r="81" spans="1:18" ht="15.6" customHeight="1" x14ac:dyDescent="0.25">
      <c r="A81" s="219" t="s">
        <v>165</v>
      </c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66"/>
    </row>
    <row r="82" spans="1:18" ht="158.4" customHeight="1" x14ac:dyDescent="0.25">
      <c r="A82" s="46">
        <v>61</v>
      </c>
      <c r="B82" s="36" t="s">
        <v>53</v>
      </c>
      <c r="C82" s="36" t="s">
        <v>168</v>
      </c>
      <c r="D82" s="13" t="s">
        <v>324</v>
      </c>
      <c r="E82" s="17" t="s">
        <v>147</v>
      </c>
      <c r="F82" s="9"/>
      <c r="G82" s="9"/>
      <c r="H82" s="9"/>
      <c r="I82" s="9"/>
      <c r="J82" s="30"/>
      <c r="K82" s="30">
        <v>5720</v>
      </c>
      <c r="L82" s="30"/>
      <c r="M82" s="27"/>
      <c r="N82" s="9"/>
      <c r="O82" s="27" t="s">
        <v>167</v>
      </c>
      <c r="P82" s="13" t="s">
        <v>169</v>
      </c>
      <c r="Q82" s="17" t="s">
        <v>287</v>
      </c>
      <c r="R82" s="66"/>
    </row>
    <row r="83" spans="1:18" ht="15.6" customHeight="1" x14ac:dyDescent="0.25">
      <c r="A83" s="219" t="s">
        <v>170</v>
      </c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66"/>
    </row>
    <row r="84" spans="1:18" ht="81" customHeight="1" x14ac:dyDescent="0.25">
      <c r="A84" s="202">
        <v>62</v>
      </c>
      <c r="B84" s="36" t="s">
        <v>55</v>
      </c>
      <c r="C84" s="36" t="s">
        <v>571</v>
      </c>
      <c r="D84" s="202" t="s">
        <v>173</v>
      </c>
      <c r="E84" s="6" t="s">
        <v>107</v>
      </c>
      <c r="F84" s="9"/>
      <c r="G84" s="9"/>
      <c r="H84" s="9"/>
      <c r="I84" s="9"/>
      <c r="J84" s="34">
        <v>13500</v>
      </c>
      <c r="K84" s="34">
        <v>20000</v>
      </c>
      <c r="L84" s="6"/>
      <c r="M84" s="6"/>
      <c r="N84" s="9"/>
      <c r="O84" s="6" t="s">
        <v>172</v>
      </c>
      <c r="P84" s="200" t="s">
        <v>267</v>
      </c>
      <c r="Q84" s="17" t="s">
        <v>291</v>
      </c>
      <c r="R84" s="66"/>
    </row>
    <row r="85" spans="1:18" ht="15.6" customHeight="1" x14ac:dyDescent="0.25">
      <c r="A85" s="218" t="s">
        <v>572</v>
      </c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7"/>
      <c r="R85" s="66"/>
    </row>
    <row r="86" spans="1:18" ht="62.4" x14ac:dyDescent="0.25">
      <c r="A86" s="202">
        <v>63</v>
      </c>
      <c r="B86" s="36" t="s">
        <v>127</v>
      </c>
      <c r="C86" s="36" t="s">
        <v>71</v>
      </c>
      <c r="D86" s="202" t="s">
        <v>568</v>
      </c>
      <c r="E86" s="6" t="s">
        <v>175</v>
      </c>
      <c r="F86" s="9"/>
      <c r="G86" s="9"/>
      <c r="H86" s="9"/>
      <c r="I86" s="9"/>
      <c r="J86" s="6"/>
      <c r="K86" s="34">
        <v>726300</v>
      </c>
      <c r="L86" s="6"/>
      <c r="M86" s="9"/>
      <c r="N86" s="6"/>
      <c r="O86" s="6" t="s">
        <v>176</v>
      </c>
      <c r="P86" s="200" t="s">
        <v>177</v>
      </c>
      <c r="Q86" s="6" t="s">
        <v>288</v>
      </c>
      <c r="R86" s="66"/>
    </row>
    <row r="87" spans="1:18" ht="15.6" customHeight="1" x14ac:dyDescent="0.25">
      <c r="A87" s="214" t="s">
        <v>569</v>
      </c>
      <c r="B87" s="214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66"/>
    </row>
    <row r="88" spans="1:18" ht="62.4" x14ac:dyDescent="0.25">
      <c r="A88" s="13">
        <v>64</v>
      </c>
      <c r="B88" s="11" t="s">
        <v>81</v>
      </c>
      <c r="C88" s="11" t="s">
        <v>196</v>
      </c>
      <c r="D88" s="38" t="s">
        <v>454</v>
      </c>
      <c r="E88" s="39" t="s">
        <v>69</v>
      </c>
      <c r="F88" s="9"/>
      <c r="G88" s="11"/>
      <c r="H88" s="39"/>
      <c r="I88" s="9"/>
      <c r="J88" s="22"/>
      <c r="K88" s="22">
        <v>8000</v>
      </c>
      <c r="L88" s="22"/>
      <c r="M88" s="11"/>
      <c r="N88" s="9"/>
      <c r="O88" s="11" t="s">
        <v>195</v>
      </c>
      <c r="P88" s="38" t="s">
        <v>290</v>
      </c>
      <c r="Q88" s="11" t="s">
        <v>284</v>
      </c>
      <c r="R88" s="66"/>
    </row>
    <row r="89" spans="1:18" ht="78" x14ac:dyDescent="0.25">
      <c r="A89" s="13">
        <v>65</v>
      </c>
      <c r="B89" s="11" t="s">
        <v>81</v>
      </c>
      <c r="C89" s="11" t="s">
        <v>196</v>
      </c>
      <c r="D89" s="38" t="s">
        <v>471</v>
      </c>
      <c r="E89" s="39" t="s">
        <v>69</v>
      </c>
      <c r="F89" s="11"/>
      <c r="G89" s="9"/>
      <c r="H89" s="11"/>
      <c r="I89" s="11"/>
      <c r="J89" s="22"/>
      <c r="K89" s="22">
        <v>8000</v>
      </c>
      <c r="L89" s="22"/>
      <c r="M89" s="11"/>
      <c r="N89" s="49"/>
      <c r="O89" s="11" t="s">
        <v>195</v>
      </c>
      <c r="P89" s="38" t="s">
        <v>290</v>
      </c>
      <c r="Q89" s="11" t="s">
        <v>284</v>
      </c>
      <c r="R89" s="66"/>
    </row>
    <row r="90" spans="1:18" ht="15.6" x14ac:dyDescent="0.25">
      <c r="A90" s="219" t="s">
        <v>205</v>
      </c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66"/>
    </row>
    <row r="91" spans="1:18" ht="111.6" customHeight="1" x14ac:dyDescent="0.25">
      <c r="A91" s="46">
        <v>66</v>
      </c>
      <c r="B91" s="36" t="s">
        <v>55</v>
      </c>
      <c r="C91" s="36" t="s">
        <v>56</v>
      </c>
      <c r="D91" s="202" t="s">
        <v>216</v>
      </c>
      <c r="E91" s="17" t="s">
        <v>197</v>
      </c>
      <c r="F91" s="9"/>
      <c r="G91" s="9"/>
      <c r="H91" s="9"/>
      <c r="I91" s="9"/>
      <c r="J91" s="17"/>
      <c r="K91" s="16">
        <v>891480</v>
      </c>
      <c r="L91" s="17"/>
      <c r="M91" s="17"/>
      <c r="N91" s="9"/>
      <c r="O91" s="17"/>
      <c r="P91" s="13" t="s">
        <v>198</v>
      </c>
      <c r="Q91" s="6" t="s">
        <v>288</v>
      </c>
      <c r="R91" s="66"/>
    </row>
    <row r="92" spans="1:18" ht="78.599999999999994" customHeight="1" x14ac:dyDescent="0.25">
      <c r="A92" s="46">
        <v>67</v>
      </c>
      <c r="B92" s="36" t="s">
        <v>55</v>
      </c>
      <c r="C92" s="36" t="s">
        <v>56</v>
      </c>
      <c r="D92" s="202" t="s">
        <v>108</v>
      </c>
      <c r="E92" s="17" t="s">
        <v>197</v>
      </c>
      <c r="F92" s="9"/>
      <c r="G92" s="9"/>
      <c r="H92" s="9"/>
      <c r="I92" s="9"/>
      <c r="J92" s="17"/>
      <c r="K92" s="17"/>
      <c r="L92" s="16">
        <v>14660</v>
      </c>
      <c r="M92" s="17"/>
      <c r="N92" s="9"/>
      <c r="O92" s="17" t="s">
        <v>87</v>
      </c>
      <c r="P92" s="13" t="s">
        <v>198</v>
      </c>
      <c r="Q92" s="17" t="s">
        <v>79</v>
      </c>
      <c r="R92" s="66"/>
    </row>
    <row r="93" spans="1:18" ht="64.2" customHeight="1" x14ac:dyDescent="0.25">
      <c r="A93" s="46">
        <v>68</v>
      </c>
      <c r="B93" s="36" t="s">
        <v>55</v>
      </c>
      <c r="C93" s="36" t="s">
        <v>56</v>
      </c>
      <c r="D93" s="202" t="s">
        <v>375</v>
      </c>
      <c r="E93" s="17" t="s">
        <v>199</v>
      </c>
      <c r="F93" s="9"/>
      <c r="G93" s="9"/>
      <c r="H93" s="9"/>
      <c r="I93" s="9"/>
      <c r="J93" s="17"/>
      <c r="K93" s="34">
        <v>58000</v>
      </c>
      <c r="L93" s="17"/>
      <c r="M93" s="17"/>
      <c r="N93" s="9"/>
      <c r="O93" s="17" t="s">
        <v>87</v>
      </c>
      <c r="P93" s="13" t="s">
        <v>199</v>
      </c>
      <c r="Q93" s="6" t="s">
        <v>288</v>
      </c>
      <c r="R93" s="66"/>
    </row>
    <row r="94" spans="1:18" ht="81.599999999999994" customHeight="1" x14ac:dyDescent="0.25">
      <c r="A94" s="46">
        <v>69</v>
      </c>
      <c r="B94" s="15" t="s">
        <v>55</v>
      </c>
      <c r="C94" s="15" t="s">
        <v>56</v>
      </c>
      <c r="D94" s="38" t="s">
        <v>469</v>
      </c>
      <c r="E94" s="11" t="s">
        <v>470</v>
      </c>
      <c r="F94" s="9"/>
      <c r="G94" s="9"/>
      <c r="H94" s="9"/>
      <c r="I94" s="9"/>
      <c r="J94" s="11"/>
      <c r="K94" s="22">
        <v>30000</v>
      </c>
      <c r="L94" s="11"/>
      <c r="M94" s="11"/>
      <c r="N94" s="9"/>
      <c r="O94" s="11" t="s">
        <v>87</v>
      </c>
      <c r="P94" s="38" t="s">
        <v>200</v>
      </c>
      <c r="Q94" s="6" t="s">
        <v>288</v>
      </c>
      <c r="R94" s="66"/>
    </row>
    <row r="95" spans="1:18" ht="62.4" x14ac:dyDescent="0.25">
      <c r="A95" s="46">
        <v>70</v>
      </c>
      <c r="B95" s="36" t="s">
        <v>55</v>
      </c>
      <c r="C95" s="36" t="s">
        <v>56</v>
      </c>
      <c r="D95" s="13" t="s">
        <v>201</v>
      </c>
      <c r="E95" s="17" t="s">
        <v>197</v>
      </c>
      <c r="F95" s="9"/>
      <c r="G95" s="9"/>
      <c r="H95" s="9"/>
      <c r="I95" s="9"/>
      <c r="J95" s="17"/>
      <c r="K95" s="16">
        <v>40000</v>
      </c>
      <c r="L95" s="17"/>
      <c r="M95" s="17"/>
      <c r="N95" s="9"/>
      <c r="O95" s="17" t="s">
        <v>87</v>
      </c>
      <c r="P95" s="13" t="s">
        <v>268</v>
      </c>
      <c r="Q95" s="6" t="s">
        <v>288</v>
      </c>
      <c r="R95" s="66"/>
    </row>
    <row r="96" spans="1:18" ht="46.8" x14ac:dyDescent="0.25">
      <c r="A96" s="46">
        <v>71</v>
      </c>
      <c r="B96" s="36" t="s">
        <v>55</v>
      </c>
      <c r="C96" s="36" t="s">
        <v>56</v>
      </c>
      <c r="D96" s="13" t="s">
        <v>335</v>
      </c>
      <c r="E96" s="17"/>
      <c r="F96" s="9"/>
      <c r="G96" s="9"/>
      <c r="H96" s="9"/>
      <c r="I96" s="9"/>
      <c r="J96" s="17"/>
      <c r="K96" s="16">
        <v>200000</v>
      </c>
      <c r="L96" s="17"/>
      <c r="M96" s="17"/>
      <c r="N96" s="9"/>
      <c r="O96" s="17" t="s">
        <v>87</v>
      </c>
      <c r="P96" s="13" t="s">
        <v>87</v>
      </c>
      <c r="Q96" s="17" t="s">
        <v>287</v>
      </c>
      <c r="R96" s="66"/>
    </row>
    <row r="97" spans="1:18" ht="62.4" x14ac:dyDescent="0.25">
      <c r="A97" s="46">
        <v>72</v>
      </c>
      <c r="B97" s="36" t="s">
        <v>55</v>
      </c>
      <c r="C97" s="36" t="s">
        <v>56</v>
      </c>
      <c r="D97" s="13" t="s">
        <v>336</v>
      </c>
      <c r="E97" s="17" t="s">
        <v>202</v>
      </c>
      <c r="F97" s="9"/>
      <c r="G97" s="9"/>
      <c r="H97" s="9"/>
      <c r="I97" s="9"/>
      <c r="J97" s="17"/>
      <c r="K97" s="16">
        <v>120000</v>
      </c>
      <c r="L97" s="17"/>
      <c r="M97" s="17"/>
      <c r="N97" s="9"/>
      <c r="O97" s="17" t="s">
        <v>87</v>
      </c>
      <c r="P97" s="13" t="s">
        <v>269</v>
      </c>
      <c r="Q97" s="6" t="s">
        <v>288</v>
      </c>
      <c r="R97" s="66"/>
    </row>
    <row r="98" spans="1:18" ht="46.8" x14ac:dyDescent="0.25">
      <c r="A98" s="46">
        <v>73</v>
      </c>
      <c r="B98" s="36" t="s">
        <v>55</v>
      </c>
      <c r="C98" s="36" t="s">
        <v>56</v>
      </c>
      <c r="D98" s="13" t="s">
        <v>203</v>
      </c>
      <c r="E98" s="17" t="s">
        <v>197</v>
      </c>
      <c r="F98" s="9"/>
      <c r="G98" s="9"/>
      <c r="H98" s="9"/>
      <c r="I98" s="9"/>
      <c r="J98" s="17"/>
      <c r="K98" s="16">
        <v>30000</v>
      </c>
      <c r="L98" s="17"/>
      <c r="M98" s="17"/>
      <c r="N98" s="9"/>
      <c r="O98" s="17" t="s">
        <v>87</v>
      </c>
      <c r="P98" s="13" t="s">
        <v>270</v>
      </c>
      <c r="Q98" s="17" t="s">
        <v>79</v>
      </c>
      <c r="R98" s="66"/>
    </row>
    <row r="99" spans="1:18" ht="46.8" x14ac:dyDescent="0.25">
      <c r="A99" s="46">
        <v>74</v>
      </c>
      <c r="B99" s="36" t="s">
        <v>55</v>
      </c>
      <c r="C99" s="36" t="s">
        <v>56</v>
      </c>
      <c r="D99" s="202" t="s">
        <v>109</v>
      </c>
      <c r="E99" s="17" t="s">
        <v>200</v>
      </c>
      <c r="F99" s="9"/>
      <c r="G99" s="9"/>
      <c r="H99" s="9"/>
      <c r="I99" s="9"/>
      <c r="J99" s="17"/>
      <c r="K99" s="16">
        <v>35320</v>
      </c>
      <c r="L99" s="17"/>
      <c r="M99" s="17"/>
      <c r="N99" s="9"/>
      <c r="O99" s="17" t="s">
        <v>87</v>
      </c>
      <c r="P99" s="13" t="s">
        <v>204</v>
      </c>
      <c r="Q99" s="17" t="s">
        <v>79</v>
      </c>
      <c r="R99" s="66"/>
    </row>
    <row r="100" spans="1:18" ht="46.8" x14ac:dyDescent="0.25">
      <c r="A100" s="46">
        <v>75</v>
      </c>
      <c r="B100" s="36" t="s">
        <v>55</v>
      </c>
      <c r="C100" s="36" t="s">
        <v>56</v>
      </c>
      <c r="D100" s="202" t="s">
        <v>566</v>
      </c>
      <c r="E100" s="17" t="s">
        <v>200</v>
      </c>
      <c r="F100" s="9"/>
      <c r="G100" s="9"/>
      <c r="H100" s="9"/>
      <c r="I100" s="9"/>
      <c r="J100" s="17"/>
      <c r="K100" s="16">
        <v>100000</v>
      </c>
      <c r="L100" s="17"/>
      <c r="M100" s="17"/>
      <c r="N100" s="9"/>
      <c r="O100" s="17"/>
      <c r="P100" s="13"/>
      <c r="Q100" s="17"/>
      <c r="R100" s="66"/>
    </row>
    <row r="101" spans="1:18" ht="15.6" x14ac:dyDescent="0.25">
      <c r="A101" s="218" t="s">
        <v>306</v>
      </c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7"/>
      <c r="R101" s="66"/>
    </row>
    <row r="102" spans="1:18" ht="162" customHeight="1" x14ac:dyDescent="0.25">
      <c r="A102" s="202">
        <v>76</v>
      </c>
      <c r="B102" s="36" t="s">
        <v>304</v>
      </c>
      <c r="C102" s="36" t="s">
        <v>302</v>
      </c>
      <c r="D102" s="202" t="s">
        <v>373</v>
      </c>
      <c r="E102" s="6" t="s">
        <v>307</v>
      </c>
      <c r="F102" s="9"/>
      <c r="G102" s="9"/>
      <c r="H102" s="9"/>
      <c r="I102" s="9"/>
      <c r="J102" s="6"/>
      <c r="K102" s="34">
        <v>55000</v>
      </c>
      <c r="L102" s="6"/>
      <c r="M102" s="9"/>
      <c r="N102" s="6"/>
      <c r="O102" s="6" t="s">
        <v>209</v>
      </c>
      <c r="P102" s="6" t="s">
        <v>308</v>
      </c>
      <c r="Q102" s="200" t="s">
        <v>288</v>
      </c>
      <c r="R102" s="66"/>
    </row>
    <row r="103" spans="1:18" s="172" customFormat="1" ht="47.4" customHeight="1" x14ac:dyDescent="0.25">
      <c r="A103" s="54">
        <v>77</v>
      </c>
      <c r="B103" s="15" t="s">
        <v>304</v>
      </c>
      <c r="C103" s="15" t="s">
        <v>302</v>
      </c>
      <c r="D103" s="54" t="s">
        <v>542</v>
      </c>
      <c r="E103" s="15"/>
      <c r="F103" s="9">
        <v>6</v>
      </c>
      <c r="G103" s="9"/>
      <c r="H103" s="9"/>
      <c r="I103" s="9"/>
      <c r="J103" s="15"/>
      <c r="K103" s="20">
        <v>150000</v>
      </c>
      <c r="L103" s="23"/>
      <c r="M103" s="15"/>
      <c r="N103" s="9"/>
      <c r="O103" s="15" t="s">
        <v>209</v>
      </c>
      <c r="P103" s="15" t="s">
        <v>544</v>
      </c>
      <c r="Q103" s="200" t="s">
        <v>288</v>
      </c>
      <c r="R103" s="171"/>
    </row>
    <row r="104" spans="1:18" ht="62.4" x14ac:dyDescent="0.25">
      <c r="A104" s="202">
        <v>78</v>
      </c>
      <c r="B104" s="36" t="s">
        <v>304</v>
      </c>
      <c r="C104" s="36" t="s">
        <v>302</v>
      </c>
      <c r="D104" s="202" t="s">
        <v>417</v>
      </c>
      <c r="E104" s="6" t="s">
        <v>418</v>
      </c>
      <c r="F104" s="9"/>
      <c r="G104" s="9"/>
      <c r="H104" s="9"/>
      <c r="I104" s="9"/>
      <c r="J104" s="6"/>
      <c r="K104" s="30"/>
      <c r="L104" s="34">
        <v>1000000</v>
      </c>
      <c r="M104" s="9"/>
      <c r="N104" s="6"/>
      <c r="O104" s="6" t="s">
        <v>209</v>
      </c>
      <c r="P104" s="6" t="s">
        <v>419</v>
      </c>
      <c r="Q104" s="200" t="s">
        <v>288</v>
      </c>
      <c r="R104" s="66"/>
    </row>
    <row r="105" spans="1:18" ht="15" customHeight="1" x14ac:dyDescent="0.25">
      <c r="A105" s="219" t="s">
        <v>548</v>
      </c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66"/>
    </row>
    <row r="106" spans="1:18" ht="96.6" customHeight="1" x14ac:dyDescent="0.25">
      <c r="A106" s="46">
        <v>79</v>
      </c>
      <c r="B106" s="6" t="s">
        <v>55</v>
      </c>
      <c r="C106" s="6" t="s">
        <v>377</v>
      </c>
      <c r="D106" s="6" t="s">
        <v>503</v>
      </c>
      <c r="E106" s="6" t="s">
        <v>107</v>
      </c>
      <c r="F106" s="9"/>
      <c r="G106" s="9"/>
      <c r="H106" s="9"/>
      <c r="I106" s="9"/>
      <c r="J106" s="33"/>
      <c r="K106" s="34" t="s">
        <v>504</v>
      </c>
      <c r="L106" s="35">
        <v>66000</v>
      </c>
      <c r="M106" s="6"/>
      <c r="N106" s="9"/>
      <c r="O106" s="6" t="s">
        <v>87</v>
      </c>
      <c r="P106" s="6" t="s">
        <v>378</v>
      </c>
      <c r="Q106" s="6" t="s">
        <v>292</v>
      </c>
      <c r="R106" s="66"/>
    </row>
    <row r="107" spans="1:18" ht="70.8" customHeight="1" x14ac:dyDescent="0.25">
      <c r="A107" s="46">
        <v>80</v>
      </c>
      <c r="B107" s="6" t="s">
        <v>55</v>
      </c>
      <c r="C107" s="6" t="s">
        <v>377</v>
      </c>
      <c r="D107" s="36" t="s">
        <v>379</v>
      </c>
      <c r="E107" s="6" t="s">
        <v>69</v>
      </c>
      <c r="F107" s="9"/>
      <c r="G107" s="9"/>
      <c r="H107" s="9"/>
      <c r="I107" s="9"/>
      <c r="J107" s="33"/>
      <c r="K107" s="34">
        <v>38700</v>
      </c>
      <c r="L107" s="35"/>
      <c r="M107" s="6"/>
      <c r="N107" s="9"/>
      <c r="O107" s="6" t="s">
        <v>87</v>
      </c>
      <c r="P107" s="6" t="s">
        <v>378</v>
      </c>
      <c r="Q107" s="6" t="s">
        <v>292</v>
      </c>
      <c r="R107" s="66"/>
    </row>
    <row r="108" spans="1:18" ht="62.4" x14ac:dyDescent="0.25">
      <c r="A108" s="46">
        <v>81</v>
      </c>
      <c r="B108" s="6" t="s">
        <v>55</v>
      </c>
      <c r="C108" s="6" t="s">
        <v>377</v>
      </c>
      <c r="D108" s="210" t="s">
        <v>380</v>
      </c>
      <c r="E108" s="6" t="s">
        <v>69</v>
      </c>
      <c r="F108" s="9"/>
      <c r="G108" s="9"/>
      <c r="H108" s="9"/>
      <c r="I108" s="9"/>
      <c r="J108" s="33"/>
      <c r="K108" s="34">
        <v>30600</v>
      </c>
      <c r="L108" s="35"/>
      <c r="M108" s="6"/>
      <c r="N108" s="9"/>
      <c r="O108" s="6" t="s">
        <v>381</v>
      </c>
      <c r="P108" s="6" t="s">
        <v>382</v>
      </c>
      <c r="Q108" s="6" t="s">
        <v>292</v>
      </c>
      <c r="R108" s="66"/>
    </row>
    <row r="109" spans="1:18" ht="80.400000000000006" customHeight="1" x14ac:dyDescent="0.25">
      <c r="A109" s="46">
        <v>82</v>
      </c>
      <c r="B109" s="6" t="s">
        <v>55</v>
      </c>
      <c r="C109" s="6" t="s">
        <v>377</v>
      </c>
      <c r="D109" s="210" t="s">
        <v>383</v>
      </c>
      <c r="E109" s="6" t="s">
        <v>69</v>
      </c>
      <c r="F109" s="36"/>
      <c r="G109" s="9"/>
      <c r="H109" s="36"/>
      <c r="I109" s="9"/>
      <c r="J109" s="33"/>
      <c r="K109" s="34">
        <v>70000</v>
      </c>
      <c r="L109" s="35"/>
      <c r="M109" s="6"/>
      <c r="N109" s="9"/>
      <c r="O109" s="6" t="s">
        <v>381</v>
      </c>
      <c r="P109" s="6" t="s">
        <v>382</v>
      </c>
      <c r="Q109" s="17" t="s">
        <v>287</v>
      </c>
      <c r="R109" s="66"/>
    </row>
    <row r="110" spans="1:18" ht="80.400000000000006" customHeight="1" x14ac:dyDescent="0.25">
      <c r="A110" s="46">
        <v>83</v>
      </c>
      <c r="B110" s="6" t="s">
        <v>55</v>
      </c>
      <c r="C110" s="6" t="s">
        <v>377</v>
      </c>
      <c r="D110" s="6" t="s">
        <v>384</v>
      </c>
      <c r="E110" s="6" t="s">
        <v>69</v>
      </c>
      <c r="F110" s="9"/>
      <c r="G110" s="9"/>
      <c r="H110" s="9"/>
      <c r="I110" s="9"/>
      <c r="J110" s="33"/>
      <c r="K110" s="34">
        <v>25000</v>
      </c>
      <c r="L110" s="35"/>
      <c r="M110" s="6"/>
      <c r="N110" s="9"/>
      <c r="O110" s="6" t="s">
        <v>381</v>
      </c>
      <c r="P110" s="6" t="s">
        <v>382</v>
      </c>
      <c r="Q110" s="6" t="s">
        <v>292</v>
      </c>
      <c r="R110" s="66"/>
    </row>
    <row r="111" spans="1:18" ht="129" customHeight="1" x14ac:dyDescent="0.25">
      <c r="A111" s="46">
        <v>84</v>
      </c>
      <c r="B111" s="6" t="s">
        <v>55</v>
      </c>
      <c r="C111" s="6" t="s">
        <v>377</v>
      </c>
      <c r="D111" s="210" t="s">
        <v>385</v>
      </c>
      <c r="E111" s="6" t="s">
        <v>69</v>
      </c>
      <c r="F111" s="9"/>
      <c r="G111" s="9"/>
      <c r="H111" s="9"/>
      <c r="I111" s="9"/>
      <c r="J111" s="33"/>
      <c r="K111" s="34">
        <v>80000</v>
      </c>
      <c r="L111" s="35"/>
      <c r="M111" s="6"/>
      <c r="N111" s="9"/>
      <c r="O111" s="6" t="s">
        <v>87</v>
      </c>
      <c r="P111" s="6" t="s">
        <v>382</v>
      </c>
      <c r="Q111" s="17" t="s">
        <v>287</v>
      </c>
      <c r="R111" s="66"/>
    </row>
    <row r="112" spans="1:18" ht="93.6" x14ac:dyDescent="0.25">
      <c r="A112" s="46">
        <v>85</v>
      </c>
      <c r="B112" s="6" t="s">
        <v>55</v>
      </c>
      <c r="C112" s="6" t="s">
        <v>377</v>
      </c>
      <c r="D112" s="6" t="s">
        <v>389</v>
      </c>
      <c r="E112" s="6" t="s">
        <v>69</v>
      </c>
      <c r="F112" s="9"/>
      <c r="G112" s="9"/>
      <c r="H112" s="9"/>
      <c r="I112" s="9"/>
      <c r="J112" s="33"/>
      <c r="K112" s="34">
        <v>80000</v>
      </c>
      <c r="L112" s="35"/>
      <c r="M112" s="6"/>
      <c r="N112" s="9"/>
      <c r="O112" s="6" t="s">
        <v>386</v>
      </c>
      <c r="P112" s="6" t="s">
        <v>378</v>
      </c>
      <c r="Q112" s="6" t="s">
        <v>292</v>
      </c>
      <c r="R112" s="66"/>
    </row>
    <row r="113" spans="1:18" ht="70.2" customHeight="1" x14ac:dyDescent="0.25">
      <c r="A113" s="46">
        <v>86</v>
      </c>
      <c r="B113" s="6" t="s">
        <v>55</v>
      </c>
      <c r="C113" s="6" t="s">
        <v>377</v>
      </c>
      <c r="D113" s="6" t="s">
        <v>387</v>
      </c>
      <c r="E113" s="6" t="s">
        <v>69</v>
      </c>
      <c r="F113" s="9"/>
      <c r="G113" s="9"/>
      <c r="H113" s="9"/>
      <c r="I113" s="9"/>
      <c r="J113" s="33"/>
      <c r="K113" s="34">
        <v>60000</v>
      </c>
      <c r="L113" s="35"/>
      <c r="M113" s="6"/>
      <c r="N113" s="9"/>
      <c r="O113" s="6" t="s">
        <v>386</v>
      </c>
      <c r="P113" s="6" t="s">
        <v>378</v>
      </c>
      <c r="Q113" s="6" t="s">
        <v>292</v>
      </c>
      <c r="R113" s="66"/>
    </row>
    <row r="114" spans="1:18" ht="70.2" customHeight="1" x14ac:dyDescent="0.25">
      <c r="A114" s="46">
        <v>87</v>
      </c>
      <c r="B114" s="6" t="s">
        <v>55</v>
      </c>
      <c r="C114" s="6" t="s">
        <v>377</v>
      </c>
      <c r="D114" s="211" t="s">
        <v>499</v>
      </c>
      <c r="E114" s="6" t="s">
        <v>69</v>
      </c>
      <c r="F114" s="9"/>
      <c r="G114" s="9"/>
      <c r="H114" s="9"/>
      <c r="I114" s="9"/>
      <c r="J114" s="33"/>
      <c r="K114" s="34">
        <v>10000</v>
      </c>
      <c r="L114" s="35"/>
      <c r="M114" s="6"/>
      <c r="N114" s="9"/>
      <c r="O114" s="6" t="s">
        <v>386</v>
      </c>
      <c r="P114" s="6" t="s">
        <v>501</v>
      </c>
      <c r="Q114" s="6" t="s">
        <v>323</v>
      </c>
      <c r="R114" s="66"/>
    </row>
    <row r="115" spans="1:18" ht="70.2" customHeight="1" x14ac:dyDescent="0.25">
      <c r="A115" s="46">
        <v>88</v>
      </c>
      <c r="B115" s="6" t="s">
        <v>55</v>
      </c>
      <c r="C115" s="6" t="s">
        <v>377</v>
      </c>
      <c r="D115" s="6" t="s">
        <v>502</v>
      </c>
      <c r="E115" s="6" t="s">
        <v>69</v>
      </c>
      <c r="F115" s="9"/>
      <c r="G115" s="9"/>
      <c r="H115" s="9"/>
      <c r="I115" s="9"/>
      <c r="J115" s="33"/>
      <c r="K115" s="34">
        <v>50000</v>
      </c>
      <c r="L115" s="35"/>
      <c r="M115" s="6"/>
      <c r="N115" s="9"/>
      <c r="O115" s="6" t="s">
        <v>386</v>
      </c>
      <c r="P115" s="6" t="s">
        <v>378</v>
      </c>
      <c r="Q115" s="6" t="s">
        <v>323</v>
      </c>
      <c r="R115" s="66"/>
    </row>
    <row r="116" spans="1:18" ht="70.2" customHeight="1" x14ac:dyDescent="0.25">
      <c r="A116" s="46">
        <v>89</v>
      </c>
      <c r="B116" s="6" t="s">
        <v>55</v>
      </c>
      <c r="C116" s="6" t="s">
        <v>377</v>
      </c>
      <c r="D116" s="6" t="s">
        <v>496</v>
      </c>
      <c r="E116" s="6" t="s">
        <v>69</v>
      </c>
      <c r="F116" s="9"/>
      <c r="G116" s="9"/>
      <c r="H116" s="9"/>
      <c r="I116" s="9"/>
      <c r="J116" s="33"/>
      <c r="K116" s="34">
        <v>20000</v>
      </c>
      <c r="L116" s="35"/>
      <c r="M116" s="6"/>
      <c r="N116" s="9"/>
      <c r="O116" s="6" t="s">
        <v>386</v>
      </c>
      <c r="P116" s="6" t="s">
        <v>378</v>
      </c>
      <c r="Q116" s="6" t="s">
        <v>292</v>
      </c>
      <c r="R116" s="66"/>
    </row>
    <row r="117" spans="1:18" ht="70.2" customHeight="1" x14ac:dyDescent="0.25">
      <c r="A117" s="46">
        <v>90</v>
      </c>
      <c r="B117" s="6" t="s">
        <v>55</v>
      </c>
      <c r="C117" s="6" t="s">
        <v>377</v>
      </c>
      <c r="D117" s="6" t="s">
        <v>497</v>
      </c>
      <c r="E117" s="6" t="s">
        <v>69</v>
      </c>
      <c r="F117" s="9"/>
      <c r="G117" s="9"/>
      <c r="H117" s="9"/>
      <c r="I117" s="9"/>
      <c r="J117" s="33"/>
      <c r="K117" s="34">
        <v>15000</v>
      </c>
      <c r="L117" s="35"/>
      <c r="M117" s="6"/>
      <c r="N117" s="9"/>
      <c r="O117" s="6" t="s">
        <v>386</v>
      </c>
      <c r="P117" s="6"/>
      <c r="Q117" s="6" t="s">
        <v>323</v>
      </c>
      <c r="R117" s="66"/>
    </row>
    <row r="118" spans="1:18" ht="66.599999999999994" customHeight="1" x14ac:dyDescent="0.25">
      <c r="A118" s="46">
        <v>91</v>
      </c>
      <c r="B118" s="6" t="s">
        <v>55</v>
      </c>
      <c r="C118" s="6" t="s">
        <v>377</v>
      </c>
      <c r="D118" s="6" t="s">
        <v>498</v>
      </c>
      <c r="E118" s="6" t="s">
        <v>69</v>
      </c>
      <c r="F118" s="9"/>
      <c r="G118" s="9"/>
      <c r="H118" s="9"/>
      <c r="I118" s="9"/>
      <c r="J118" s="33"/>
      <c r="K118" s="34">
        <v>10000</v>
      </c>
      <c r="L118" s="35"/>
      <c r="M118" s="6"/>
      <c r="N118" s="9"/>
      <c r="O118" s="6" t="s">
        <v>386</v>
      </c>
      <c r="P118" s="6"/>
      <c r="Q118" s="6" t="s">
        <v>323</v>
      </c>
      <c r="R118" s="66"/>
    </row>
    <row r="119" spans="1:18" customFormat="1" ht="64.2" customHeight="1" x14ac:dyDescent="0.3">
      <c r="A119" s="46">
        <v>92</v>
      </c>
      <c r="B119" s="6" t="s">
        <v>55</v>
      </c>
      <c r="C119" s="6" t="s">
        <v>377</v>
      </c>
      <c r="D119" s="6" t="s">
        <v>494</v>
      </c>
      <c r="E119" s="6" t="s">
        <v>142</v>
      </c>
      <c r="F119" s="9"/>
      <c r="G119" s="9"/>
      <c r="H119" s="9"/>
      <c r="I119" s="9"/>
      <c r="J119" s="33"/>
      <c r="K119" s="34">
        <v>40000</v>
      </c>
      <c r="L119" s="35"/>
      <c r="M119" s="6"/>
      <c r="N119" s="9"/>
      <c r="O119" s="6" t="s">
        <v>386</v>
      </c>
      <c r="P119" s="6" t="s">
        <v>500</v>
      </c>
      <c r="Q119" s="17" t="s">
        <v>287</v>
      </c>
      <c r="R119" s="66"/>
    </row>
    <row r="120" spans="1:18" ht="15.6" x14ac:dyDescent="0.25">
      <c r="A120" s="220" t="s">
        <v>390</v>
      </c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78"/>
      <c r="R120" s="66"/>
    </row>
    <row r="121" spans="1:18" ht="78.599999999999994" customHeight="1" x14ac:dyDescent="0.25">
      <c r="A121" s="200">
        <v>93</v>
      </c>
      <c r="B121" s="6" t="s">
        <v>391</v>
      </c>
      <c r="C121" s="6" t="s">
        <v>392</v>
      </c>
      <c r="D121" s="6" t="s">
        <v>440</v>
      </c>
      <c r="E121" s="6" t="s">
        <v>107</v>
      </c>
      <c r="F121" s="9"/>
      <c r="G121" s="9"/>
      <c r="H121" s="9"/>
      <c r="I121" s="9"/>
      <c r="J121" s="33"/>
      <c r="K121" s="34">
        <v>100000</v>
      </c>
      <c r="L121" s="35"/>
      <c r="M121" s="9"/>
      <c r="N121" s="6"/>
      <c r="O121" s="6" t="s">
        <v>393</v>
      </c>
      <c r="P121" s="6" t="s">
        <v>394</v>
      </c>
      <c r="Q121" s="6" t="s">
        <v>284</v>
      </c>
      <c r="R121" s="66"/>
    </row>
    <row r="122" spans="1:18" ht="125.4" customHeight="1" x14ac:dyDescent="0.25">
      <c r="A122" s="200">
        <v>94</v>
      </c>
      <c r="B122" s="6" t="s">
        <v>391</v>
      </c>
      <c r="C122" s="6" t="s">
        <v>392</v>
      </c>
      <c r="D122" s="6" t="s">
        <v>530</v>
      </c>
      <c r="E122" s="6" t="s">
        <v>395</v>
      </c>
      <c r="F122" s="9"/>
      <c r="G122" s="9"/>
      <c r="H122" s="9"/>
      <c r="I122" s="9"/>
      <c r="J122" s="80"/>
      <c r="K122" s="35">
        <v>300000</v>
      </c>
      <c r="L122" s="35">
        <v>205466</v>
      </c>
      <c r="M122" s="9"/>
      <c r="N122" s="6"/>
      <c r="O122" s="6" t="s">
        <v>393</v>
      </c>
      <c r="P122" s="6" t="s">
        <v>396</v>
      </c>
      <c r="Q122" s="6" t="s">
        <v>284</v>
      </c>
      <c r="R122" s="66"/>
    </row>
    <row r="123" spans="1:18" ht="153" customHeight="1" x14ac:dyDescent="0.25">
      <c r="A123" s="200">
        <v>95</v>
      </c>
      <c r="B123" s="6" t="s">
        <v>391</v>
      </c>
      <c r="C123" s="6" t="s">
        <v>392</v>
      </c>
      <c r="D123" s="6" t="s">
        <v>430</v>
      </c>
      <c r="E123" s="6" t="s">
        <v>397</v>
      </c>
      <c r="F123" s="9"/>
      <c r="G123" s="9"/>
      <c r="H123" s="9"/>
      <c r="I123" s="9"/>
      <c r="J123" s="33"/>
      <c r="K123" s="35">
        <v>300000</v>
      </c>
      <c r="L123" s="35">
        <v>150000</v>
      </c>
      <c r="M123" s="9"/>
      <c r="N123" s="6"/>
      <c r="O123" s="6" t="s">
        <v>393</v>
      </c>
      <c r="P123" s="6" t="s">
        <v>398</v>
      </c>
      <c r="Q123" s="6" t="s">
        <v>284</v>
      </c>
      <c r="R123" s="66"/>
    </row>
    <row r="124" spans="1:18" ht="82.8" customHeight="1" x14ac:dyDescent="0.25">
      <c r="A124" s="200">
        <v>96</v>
      </c>
      <c r="B124" s="6" t="s">
        <v>391</v>
      </c>
      <c r="C124" s="6" t="s">
        <v>392</v>
      </c>
      <c r="D124" s="6" t="s">
        <v>399</v>
      </c>
      <c r="E124" s="6" t="s">
        <v>33</v>
      </c>
      <c r="F124" s="9"/>
      <c r="G124" s="9"/>
      <c r="H124" s="9"/>
      <c r="I124" s="9"/>
      <c r="J124" s="33"/>
      <c r="K124" s="35"/>
      <c r="L124" s="31">
        <v>9915699.0199999996</v>
      </c>
      <c r="M124" s="9"/>
      <c r="N124" s="6"/>
      <c r="O124" s="6" t="s">
        <v>393</v>
      </c>
      <c r="P124" s="6" t="s">
        <v>398</v>
      </c>
      <c r="Q124" s="6" t="s">
        <v>287</v>
      </c>
      <c r="R124" s="66"/>
    </row>
    <row r="125" spans="1:18" s="172" customFormat="1" ht="65.400000000000006" customHeight="1" x14ac:dyDescent="0.25">
      <c r="A125" s="200">
        <v>97</v>
      </c>
      <c r="B125" s="15" t="s">
        <v>391</v>
      </c>
      <c r="C125" s="15" t="s">
        <v>392</v>
      </c>
      <c r="D125" s="15" t="s">
        <v>540</v>
      </c>
      <c r="E125" s="15" t="s">
        <v>541</v>
      </c>
      <c r="F125" s="9"/>
      <c r="G125" s="9"/>
      <c r="H125" s="9"/>
      <c r="I125" s="9"/>
      <c r="J125" s="178"/>
      <c r="K125" s="23">
        <v>200000</v>
      </c>
      <c r="L125" s="23"/>
      <c r="M125" s="15"/>
      <c r="N125" s="9"/>
      <c r="O125" s="15" t="s">
        <v>393</v>
      </c>
      <c r="P125" s="15" t="s">
        <v>398</v>
      </c>
      <c r="Q125" s="15" t="s">
        <v>287</v>
      </c>
      <c r="R125" s="171"/>
    </row>
    <row r="126" spans="1:18" ht="62.4" x14ac:dyDescent="0.25">
      <c r="A126" s="200">
        <v>98</v>
      </c>
      <c r="B126" s="6" t="s">
        <v>391</v>
      </c>
      <c r="C126" s="6" t="s">
        <v>392</v>
      </c>
      <c r="D126" s="6" t="s">
        <v>531</v>
      </c>
      <c r="E126" s="6" t="s">
        <v>401</v>
      </c>
      <c r="F126" s="9"/>
      <c r="G126" s="9"/>
      <c r="H126" s="9"/>
      <c r="I126" s="9"/>
      <c r="J126" s="33"/>
      <c r="K126" s="34">
        <v>600000</v>
      </c>
      <c r="L126" s="35"/>
      <c r="M126" s="9"/>
      <c r="N126" s="6"/>
      <c r="O126" s="6" t="s">
        <v>393</v>
      </c>
      <c r="P126" s="6" t="s">
        <v>402</v>
      </c>
      <c r="Q126" s="6" t="s">
        <v>288</v>
      </c>
      <c r="R126" s="66"/>
    </row>
    <row r="127" spans="1:18" s="171" customFormat="1" ht="78" x14ac:dyDescent="0.3">
      <c r="A127" s="200">
        <v>99</v>
      </c>
      <c r="B127" s="15" t="s">
        <v>391</v>
      </c>
      <c r="C127" s="15" t="s">
        <v>392</v>
      </c>
      <c r="D127" s="15" t="s">
        <v>431</v>
      </c>
      <c r="E127" s="15" t="s">
        <v>403</v>
      </c>
      <c r="F127" s="9"/>
      <c r="G127" s="9"/>
      <c r="H127" s="9"/>
      <c r="I127" s="9"/>
      <c r="J127" s="169"/>
      <c r="K127" s="23">
        <v>20000</v>
      </c>
      <c r="L127" s="170">
        <v>150000</v>
      </c>
      <c r="M127" s="15"/>
      <c r="N127" s="9"/>
      <c r="O127" s="15" t="s">
        <v>393</v>
      </c>
      <c r="P127" s="15" t="s">
        <v>402</v>
      </c>
      <c r="Q127" s="15" t="s">
        <v>288</v>
      </c>
    </row>
    <row r="128" spans="1:18" s="171" customFormat="1" ht="62.4" x14ac:dyDescent="0.3">
      <c r="A128" s="200">
        <v>100</v>
      </c>
      <c r="B128" s="15" t="s">
        <v>391</v>
      </c>
      <c r="C128" s="15" t="s">
        <v>392</v>
      </c>
      <c r="D128" s="15" t="s">
        <v>532</v>
      </c>
      <c r="E128" s="15"/>
      <c r="F128" s="9"/>
      <c r="G128" s="9"/>
      <c r="H128" s="9"/>
      <c r="I128" s="9"/>
      <c r="J128" s="169"/>
      <c r="K128" s="23">
        <v>200000</v>
      </c>
      <c r="L128" s="170">
        <v>437007</v>
      </c>
      <c r="M128" s="15"/>
      <c r="N128" s="9"/>
      <c r="O128" s="15" t="s">
        <v>393</v>
      </c>
      <c r="P128" s="15" t="s">
        <v>402</v>
      </c>
      <c r="Q128" s="15" t="s">
        <v>288</v>
      </c>
    </row>
    <row r="129" spans="1:18" ht="62.4" x14ac:dyDescent="0.25">
      <c r="A129" s="200">
        <v>101</v>
      </c>
      <c r="B129" s="6" t="s">
        <v>391</v>
      </c>
      <c r="C129" s="6" t="s">
        <v>392</v>
      </c>
      <c r="D129" s="6" t="s">
        <v>432</v>
      </c>
      <c r="E129" s="6" t="s">
        <v>107</v>
      </c>
      <c r="F129" s="9"/>
      <c r="G129" s="9"/>
      <c r="H129" s="9"/>
      <c r="I129" s="9"/>
      <c r="J129" s="33"/>
      <c r="K129" s="34">
        <v>180000</v>
      </c>
      <c r="L129" s="35"/>
      <c r="M129" s="6"/>
      <c r="N129" s="9"/>
      <c r="O129" s="6" t="s">
        <v>393</v>
      </c>
      <c r="P129" s="6" t="s">
        <v>402</v>
      </c>
      <c r="Q129" s="6" t="s">
        <v>288</v>
      </c>
      <c r="R129" s="66"/>
    </row>
    <row r="130" spans="1:18" s="172" customFormat="1" ht="62.4" x14ac:dyDescent="0.25">
      <c r="A130" s="200">
        <v>102</v>
      </c>
      <c r="B130" s="15" t="s">
        <v>391</v>
      </c>
      <c r="C130" s="15" t="s">
        <v>392</v>
      </c>
      <c r="D130" s="15" t="s">
        <v>433</v>
      </c>
      <c r="E130" s="15" t="s">
        <v>404</v>
      </c>
      <c r="F130" s="9"/>
      <c r="G130" s="9"/>
      <c r="H130" s="9"/>
      <c r="I130" s="9"/>
      <c r="J130" s="169"/>
      <c r="K130" s="20">
        <v>200000</v>
      </c>
      <c r="L130" s="23">
        <v>100000</v>
      </c>
      <c r="M130" s="9"/>
      <c r="N130" s="15"/>
      <c r="O130" s="15" t="s">
        <v>393</v>
      </c>
      <c r="P130" s="15" t="s">
        <v>402</v>
      </c>
      <c r="Q130" s="15" t="s">
        <v>288</v>
      </c>
      <c r="R130" s="171"/>
    </row>
    <row r="131" spans="1:18" ht="62.4" x14ac:dyDescent="0.25">
      <c r="A131" s="200">
        <v>103</v>
      </c>
      <c r="B131" s="6" t="s">
        <v>391</v>
      </c>
      <c r="C131" s="6" t="s">
        <v>392</v>
      </c>
      <c r="D131" s="6" t="s">
        <v>405</v>
      </c>
      <c r="E131" s="6" t="s">
        <v>33</v>
      </c>
      <c r="F131" s="9"/>
      <c r="G131" s="9"/>
      <c r="H131" s="9"/>
      <c r="I131" s="9"/>
      <c r="J131" s="80"/>
      <c r="K131" s="34">
        <v>200000</v>
      </c>
      <c r="L131" s="35"/>
      <c r="M131" s="9"/>
      <c r="N131" s="6"/>
      <c r="O131" s="6" t="s">
        <v>393</v>
      </c>
      <c r="P131" s="6" t="s">
        <v>402</v>
      </c>
      <c r="Q131" s="6" t="s">
        <v>288</v>
      </c>
      <c r="R131" s="66"/>
    </row>
    <row r="132" spans="1:18" s="172" customFormat="1" ht="62.4" x14ac:dyDescent="0.25">
      <c r="A132" s="200">
        <v>104</v>
      </c>
      <c r="B132" s="15" t="s">
        <v>391</v>
      </c>
      <c r="C132" s="15" t="s">
        <v>392</v>
      </c>
      <c r="D132" s="15" t="s">
        <v>520</v>
      </c>
      <c r="E132" s="15"/>
      <c r="F132" s="9"/>
      <c r="G132" s="9"/>
      <c r="H132" s="9"/>
      <c r="I132" s="9"/>
      <c r="J132" s="169"/>
      <c r="K132" s="20"/>
      <c r="L132" s="23">
        <v>320000</v>
      </c>
      <c r="M132" s="15"/>
      <c r="N132" s="9"/>
      <c r="O132" s="15" t="s">
        <v>393</v>
      </c>
      <c r="P132" s="15" t="s">
        <v>402</v>
      </c>
      <c r="Q132" s="15" t="s">
        <v>288</v>
      </c>
      <c r="R132" s="171"/>
    </row>
    <row r="133" spans="1:18" s="172" customFormat="1" ht="62.4" x14ac:dyDescent="0.25">
      <c r="A133" s="200">
        <v>105</v>
      </c>
      <c r="B133" s="15" t="s">
        <v>391</v>
      </c>
      <c r="C133" s="15" t="s">
        <v>392</v>
      </c>
      <c r="D133" s="15" t="s">
        <v>519</v>
      </c>
      <c r="E133" s="15" t="s">
        <v>535</v>
      </c>
      <c r="F133" s="9"/>
      <c r="G133" s="9"/>
      <c r="H133" s="9"/>
      <c r="I133" s="9"/>
      <c r="J133" s="169"/>
      <c r="K133" s="20"/>
      <c r="L133" s="23">
        <v>156303</v>
      </c>
      <c r="M133" s="9"/>
      <c r="N133" s="15"/>
      <c r="O133" s="15" t="s">
        <v>393</v>
      </c>
      <c r="P133" s="15" t="s">
        <v>402</v>
      </c>
      <c r="Q133" s="15" t="s">
        <v>288</v>
      </c>
      <c r="R133" s="171"/>
    </row>
    <row r="134" spans="1:18" s="172" customFormat="1" ht="93.6" x14ac:dyDescent="0.25">
      <c r="A134" s="200">
        <v>106</v>
      </c>
      <c r="B134" s="15" t="s">
        <v>391</v>
      </c>
      <c r="C134" s="15" t="s">
        <v>392</v>
      </c>
      <c r="D134" s="15" t="s">
        <v>533</v>
      </c>
      <c r="E134" s="15" t="s">
        <v>534</v>
      </c>
      <c r="F134" s="9"/>
      <c r="G134" s="9"/>
      <c r="H134" s="9"/>
      <c r="I134" s="9"/>
      <c r="J134" s="169"/>
      <c r="K134" s="20">
        <v>116965</v>
      </c>
      <c r="L134" s="23"/>
      <c r="M134" s="9"/>
      <c r="N134" s="15"/>
      <c r="O134" s="15" t="s">
        <v>393</v>
      </c>
      <c r="P134" s="15" t="s">
        <v>402</v>
      </c>
      <c r="Q134" s="15" t="s">
        <v>288</v>
      </c>
      <c r="R134" s="171"/>
    </row>
    <row r="135" spans="1:18" s="172" customFormat="1" ht="78" x14ac:dyDescent="0.25">
      <c r="A135" s="200">
        <v>107</v>
      </c>
      <c r="B135" s="15" t="s">
        <v>391</v>
      </c>
      <c r="C135" s="15" t="s">
        <v>392</v>
      </c>
      <c r="D135" s="15" t="s">
        <v>536</v>
      </c>
      <c r="E135" s="15" t="s">
        <v>537</v>
      </c>
      <c r="F135" s="9"/>
      <c r="G135" s="9"/>
      <c r="H135" s="9"/>
      <c r="I135" s="9"/>
      <c r="J135" s="169"/>
      <c r="K135" s="20"/>
      <c r="L135" s="23">
        <v>243707</v>
      </c>
      <c r="M135" s="15"/>
      <c r="N135" s="9"/>
      <c r="O135" s="15" t="s">
        <v>393</v>
      </c>
      <c r="P135" s="15" t="s">
        <v>402</v>
      </c>
      <c r="Q135" s="15" t="s">
        <v>288</v>
      </c>
      <c r="R135" s="171"/>
    </row>
    <row r="136" spans="1:18" ht="62.4" x14ac:dyDescent="0.25">
      <c r="A136" s="200">
        <v>108</v>
      </c>
      <c r="B136" s="6" t="s">
        <v>391</v>
      </c>
      <c r="C136" s="6" t="s">
        <v>392</v>
      </c>
      <c r="D136" s="6" t="s">
        <v>406</v>
      </c>
      <c r="E136" s="6" t="s">
        <v>407</v>
      </c>
      <c r="F136" s="9"/>
      <c r="G136" s="9"/>
      <c r="H136" s="9"/>
      <c r="I136" s="9"/>
      <c r="J136" s="80"/>
      <c r="K136" s="34">
        <v>100000</v>
      </c>
      <c r="L136" s="35"/>
      <c r="M136" s="9"/>
      <c r="N136" s="6"/>
      <c r="O136" s="6" t="s">
        <v>393</v>
      </c>
      <c r="P136" s="6" t="s">
        <v>402</v>
      </c>
      <c r="Q136" s="6" t="s">
        <v>288</v>
      </c>
      <c r="R136" s="66"/>
    </row>
    <row r="137" spans="1:18" ht="15.6" x14ac:dyDescent="0.25">
      <c r="A137" s="219" t="s">
        <v>408</v>
      </c>
      <c r="B137" s="219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66"/>
    </row>
    <row r="138" spans="1:18" s="172" customFormat="1" ht="62.4" x14ac:dyDescent="0.25">
      <c r="A138" s="173">
        <v>109</v>
      </c>
      <c r="B138" s="15" t="s">
        <v>70</v>
      </c>
      <c r="C138" s="15" t="s">
        <v>409</v>
      </c>
      <c r="D138" s="38" t="s">
        <v>525</v>
      </c>
      <c r="E138" s="173"/>
      <c r="F138" s="9"/>
      <c r="G138" s="9"/>
      <c r="H138" s="9"/>
      <c r="I138" s="9"/>
      <c r="J138" s="173"/>
      <c r="K138" s="173"/>
      <c r="L138" s="174">
        <v>139445</v>
      </c>
      <c r="M138" s="173"/>
      <c r="N138" s="9"/>
      <c r="O138" s="173"/>
      <c r="P138" s="173"/>
      <c r="Q138" s="36" t="s">
        <v>79</v>
      </c>
      <c r="R138" s="171"/>
    </row>
    <row r="139" spans="1:18" customFormat="1" ht="109.2" x14ac:dyDescent="0.3">
      <c r="A139" s="202">
        <v>110</v>
      </c>
      <c r="B139" s="36" t="s">
        <v>70</v>
      </c>
      <c r="C139" s="36" t="s">
        <v>409</v>
      </c>
      <c r="D139" s="84" t="s">
        <v>410</v>
      </c>
      <c r="E139" s="6" t="s">
        <v>411</v>
      </c>
      <c r="F139" s="9"/>
      <c r="G139" s="9"/>
      <c r="H139" s="9"/>
      <c r="I139" s="9"/>
      <c r="J139" s="6"/>
      <c r="K139" s="34">
        <v>25000</v>
      </c>
      <c r="L139" s="6"/>
      <c r="M139" s="58"/>
      <c r="N139" s="85"/>
      <c r="O139" s="6" t="s">
        <v>412</v>
      </c>
      <c r="P139" s="6" t="s">
        <v>413</v>
      </c>
      <c r="Q139" s="36" t="s">
        <v>79</v>
      </c>
      <c r="R139" s="168"/>
    </row>
    <row r="140" spans="1:18" s="177" customFormat="1" ht="78" x14ac:dyDescent="0.3">
      <c r="A140" s="173">
        <v>111</v>
      </c>
      <c r="B140" s="15" t="s">
        <v>70</v>
      </c>
      <c r="C140" s="15" t="s">
        <v>409</v>
      </c>
      <c r="D140" s="15" t="s">
        <v>435</v>
      </c>
      <c r="E140" s="15" t="s">
        <v>401</v>
      </c>
      <c r="F140" s="9"/>
      <c r="G140" s="9"/>
      <c r="H140" s="9"/>
      <c r="I140" s="9"/>
      <c r="J140" s="15"/>
      <c r="K140" s="175"/>
      <c r="L140" s="20">
        <v>800000</v>
      </c>
      <c r="M140" s="15"/>
      <c r="N140" s="9"/>
      <c r="O140" s="15" t="s">
        <v>414</v>
      </c>
      <c r="P140" s="15" t="s">
        <v>413</v>
      </c>
      <c r="Q140" s="15" t="s">
        <v>79</v>
      </c>
      <c r="R140" s="176"/>
    </row>
    <row r="141" spans="1:18" customFormat="1" ht="78" x14ac:dyDescent="0.3">
      <c r="A141" s="202">
        <v>112</v>
      </c>
      <c r="B141" s="36" t="s">
        <v>70</v>
      </c>
      <c r="C141" s="36" t="s">
        <v>409</v>
      </c>
      <c r="D141" s="84" t="s">
        <v>436</v>
      </c>
      <c r="E141" s="6" t="s">
        <v>415</v>
      </c>
      <c r="F141" s="9"/>
      <c r="G141" s="9"/>
      <c r="H141" s="9"/>
      <c r="I141" s="9"/>
      <c r="J141" s="6"/>
      <c r="K141" s="86"/>
      <c r="L141" s="34">
        <v>100000</v>
      </c>
      <c r="M141" s="6"/>
      <c r="N141" s="9"/>
      <c r="O141" s="6" t="s">
        <v>414</v>
      </c>
      <c r="P141" s="6" t="s">
        <v>413</v>
      </c>
      <c r="Q141" s="36" t="s">
        <v>79</v>
      </c>
      <c r="R141" s="168"/>
    </row>
    <row r="142" spans="1:18" customFormat="1" ht="93.6" x14ac:dyDescent="0.3">
      <c r="A142" s="173">
        <v>113</v>
      </c>
      <c r="B142" s="36" t="s">
        <v>70</v>
      </c>
      <c r="C142" s="36" t="s">
        <v>409</v>
      </c>
      <c r="D142" s="84" t="s">
        <v>437</v>
      </c>
      <c r="E142" s="6" t="s">
        <v>416</v>
      </c>
      <c r="F142" s="9"/>
      <c r="G142" s="6"/>
      <c r="H142" s="6"/>
      <c r="I142" s="6"/>
      <c r="J142" s="6"/>
      <c r="K142" s="86"/>
      <c r="L142" s="34">
        <v>17000</v>
      </c>
      <c r="M142" s="6"/>
      <c r="N142" s="9"/>
      <c r="O142" s="6" t="s">
        <v>414</v>
      </c>
      <c r="P142" s="6" t="s">
        <v>413</v>
      </c>
      <c r="Q142" s="36" t="s">
        <v>79</v>
      </c>
      <c r="R142" s="168"/>
    </row>
    <row r="143" spans="1:18" ht="69" x14ac:dyDescent="0.25">
      <c r="A143" s="202">
        <v>114</v>
      </c>
      <c r="B143" s="36" t="s">
        <v>70</v>
      </c>
      <c r="C143" s="36" t="s">
        <v>409</v>
      </c>
      <c r="D143" s="111" t="s">
        <v>484</v>
      </c>
      <c r="E143" s="114" t="s">
        <v>40</v>
      </c>
      <c r="F143" s="113"/>
      <c r="G143" s="113"/>
      <c r="H143" s="113"/>
      <c r="I143" s="113"/>
      <c r="J143" s="162"/>
      <c r="K143" s="162">
        <v>33700</v>
      </c>
      <c r="L143" s="162"/>
      <c r="M143" s="115"/>
      <c r="N143" s="163"/>
      <c r="O143" s="115" t="s">
        <v>490</v>
      </c>
      <c r="P143" s="111" t="s">
        <v>491</v>
      </c>
      <c r="Q143" s="36" t="s">
        <v>79</v>
      </c>
      <c r="R143" s="66"/>
    </row>
    <row r="144" spans="1:18" ht="69" x14ac:dyDescent="0.25">
      <c r="A144" s="173">
        <v>115</v>
      </c>
      <c r="B144" s="36" t="s">
        <v>70</v>
      </c>
      <c r="C144" s="36" t="s">
        <v>409</v>
      </c>
      <c r="D144" s="111" t="s">
        <v>485</v>
      </c>
      <c r="E144" s="114" t="s">
        <v>40</v>
      </c>
      <c r="F144" s="113"/>
      <c r="G144" s="113"/>
      <c r="H144" s="113"/>
      <c r="I144" s="113"/>
      <c r="J144" s="162"/>
      <c r="K144" s="162">
        <v>14330</v>
      </c>
      <c r="L144" s="162"/>
      <c r="M144" s="115"/>
      <c r="N144" s="163"/>
      <c r="O144" s="115" t="s">
        <v>490</v>
      </c>
      <c r="P144" s="111" t="s">
        <v>491</v>
      </c>
      <c r="Q144" s="36" t="s">
        <v>79</v>
      </c>
      <c r="R144" s="66"/>
    </row>
    <row r="145" spans="1:18" ht="69" x14ac:dyDescent="0.25">
      <c r="A145" s="202">
        <v>116</v>
      </c>
      <c r="B145" s="36" t="s">
        <v>70</v>
      </c>
      <c r="C145" s="36" t="s">
        <v>409</v>
      </c>
      <c r="D145" s="111" t="s">
        <v>486</v>
      </c>
      <c r="E145" s="114" t="s">
        <v>40</v>
      </c>
      <c r="F145" s="113"/>
      <c r="G145" s="113"/>
      <c r="H145" s="113"/>
      <c r="I145" s="113"/>
      <c r="J145" s="162"/>
      <c r="K145" s="162">
        <v>4785</v>
      </c>
      <c r="L145" s="162"/>
      <c r="M145" s="115"/>
      <c r="N145" s="163"/>
      <c r="O145" s="115" t="s">
        <v>490</v>
      </c>
      <c r="P145" s="111" t="s">
        <v>491</v>
      </c>
      <c r="Q145" s="36" t="s">
        <v>79</v>
      </c>
      <c r="R145" s="66"/>
    </row>
    <row r="146" spans="1:18" ht="69" x14ac:dyDescent="0.25">
      <c r="A146" s="173">
        <v>117</v>
      </c>
      <c r="B146" s="36" t="s">
        <v>70</v>
      </c>
      <c r="C146" s="36" t="s">
        <v>409</v>
      </c>
      <c r="D146" s="111" t="s">
        <v>488</v>
      </c>
      <c r="E146" s="114" t="s">
        <v>40</v>
      </c>
      <c r="F146" s="113"/>
      <c r="G146" s="113"/>
      <c r="H146" s="113"/>
      <c r="I146" s="113"/>
      <c r="J146" s="162"/>
      <c r="K146" s="162">
        <v>9710</v>
      </c>
      <c r="L146" s="162"/>
      <c r="M146" s="115"/>
      <c r="N146" s="163"/>
      <c r="O146" s="115" t="s">
        <v>490</v>
      </c>
      <c r="P146" s="111" t="s">
        <v>491</v>
      </c>
      <c r="Q146" s="36" t="s">
        <v>79</v>
      </c>
      <c r="R146" s="66"/>
    </row>
    <row r="147" spans="1:18" ht="55.2" x14ac:dyDescent="0.25">
      <c r="A147" s="202">
        <v>118</v>
      </c>
      <c r="B147" s="36" t="s">
        <v>70</v>
      </c>
      <c r="C147" s="36" t="s">
        <v>409</v>
      </c>
      <c r="D147" s="111" t="s">
        <v>521</v>
      </c>
      <c r="E147" s="115" t="s">
        <v>522</v>
      </c>
      <c r="F147" s="113"/>
      <c r="G147" s="113"/>
      <c r="H147" s="113"/>
      <c r="I147" s="113"/>
      <c r="J147" s="162"/>
      <c r="K147" s="162"/>
      <c r="L147" s="162">
        <v>60000</v>
      </c>
      <c r="M147" s="163"/>
      <c r="N147" s="115"/>
      <c r="O147" s="115" t="s">
        <v>490</v>
      </c>
      <c r="P147" s="111" t="s">
        <v>523</v>
      </c>
      <c r="Q147" s="36" t="s">
        <v>79</v>
      </c>
      <c r="R147" s="66"/>
    </row>
  </sheetData>
  <autoFilter ref="A1:R147"/>
  <mergeCells count="27">
    <mergeCell ref="A101:P101"/>
    <mergeCell ref="A105:Q105"/>
    <mergeCell ref="A120:P120"/>
    <mergeCell ref="A137:Q137"/>
    <mergeCell ref="A74:Q74"/>
    <mergeCell ref="A81:Q81"/>
    <mergeCell ref="A83:Q83"/>
    <mergeCell ref="A85:P85"/>
    <mergeCell ref="A87:Q87"/>
    <mergeCell ref="A90:Q90"/>
    <mergeCell ref="A71:Q71"/>
    <mergeCell ref="A21:Q21"/>
    <mergeCell ref="B33:M33"/>
    <mergeCell ref="A36:Q36"/>
    <mergeCell ref="A41:Q41"/>
    <mergeCell ref="A46:Q46"/>
    <mergeCell ref="A50:Q50"/>
    <mergeCell ref="A53:Q53"/>
    <mergeCell ref="A56:Q56"/>
    <mergeCell ref="A59:Q59"/>
    <mergeCell ref="A62:Q62"/>
    <mergeCell ref="A66:Q66"/>
    <mergeCell ref="A8:P8"/>
    <mergeCell ref="A10:Q10"/>
    <mergeCell ref="A13:Q13"/>
    <mergeCell ref="A16:Q16"/>
    <mergeCell ref="A19:Q19"/>
  </mergeCells>
  <pageMargins left="0.25" right="0.25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2"/>
  <sheetViews>
    <sheetView tabSelected="1" zoomScale="127" zoomScaleNormal="150" zoomScaleSheetLayoutView="48" workbookViewId="0">
      <pane ySplit="5" topLeftCell="A12" activePane="bottomLeft" state="frozen"/>
      <selection pane="bottomLeft" activeCell="A6" sqref="A6:Q12"/>
    </sheetView>
  </sheetViews>
  <sheetFormatPr defaultRowHeight="13.8" x14ac:dyDescent="0.25"/>
  <cols>
    <col min="1" max="1" width="7" style="55" customWidth="1"/>
    <col min="2" max="2" width="15.44140625" style="2" customWidth="1"/>
    <col min="3" max="3" width="20" style="2" customWidth="1"/>
    <col min="4" max="4" width="20" style="3" customWidth="1"/>
    <col min="5" max="5" width="11.44140625" style="2" customWidth="1"/>
    <col min="6" max="9" width="4.77734375" style="2" customWidth="1"/>
    <col min="10" max="10" width="19.33203125" style="26" customWidth="1"/>
    <col min="11" max="11" width="16.21875" style="26" customWidth="1"/>
    <col min="12" max="12" width="20.109375" style="26" customWidth="1"/>
    <col min="13" max="14" width="5.6640625" style="2" customWidth="1"/>
    <col min="15" max="15" width="18.33203125" style="2" customWidth="1"/>
    <col min="16" max="16" width="18.33203125" style="55" customWidth="1"/>
    <col min="17" max="17" width="17.77734375" style="2" customWidth="1"/>
    <col min="18" max="16384" width="8.88671875" style="2"/>
  </cols>
  <sheetData>
    <row r="1" spans="1:18" ht="15.6" customHeight="1" x14ac:dyDescent="0.25">
      <c r="A1" s="222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4"/>
      <c r="R1" s="66"/>
    </row>
    <row r="2" spans="1:18" ht="15.6" customHeight="1" x14ac:dyDescent="0.25">
      <c r="A2" s="222" t="s">
        <v>48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4"/>
      <c r="R2" s="66"/>
    </row>
    <row r="3" spans="1:18" ht="40.799999999999997" customHeight="1" x14ac:dyDescent="0.25">
      <c r="A3" s="227" t="s">
        <v>1</v>
      </c>
      <c r="B3" s="143" t="s">
        <v>2</v>
      </c>
      <c r="C3" s="143" t="s">
        <v>3</v>
      </c>
      <c r="D3" s="5" t="s">
        <v>4</v>
      </c>
      <c r="E3" s="143" t="s">
        <v>5</v>
      </c>
      <c r="F3" s="226" t="s">
        <v>6</v>
      </c>
      <c r="G3" s="226"/>
      <c r="H3" s="226"/>
      <c r="I3" s="226"/>
      <c r="J3" s="228" t="s">
        <v>7</v>
      </c>
      <c r="K3" s="228"/>
      <c r="L3" s="228"/>
      <c r="M3" s="226" t="s">
        <v>8</v>
      </c>
      <c r="N3" s="226"/>
      <c r="O3" s="226" t="s">
        <v>9</v>
      </c>
      <c r="P3" s="226"/>
      <c r="Q3" s="225" t="s">
        <v>10</v>
      </c>
      <c r="R3" s="66"/>
    </row>
    <row r="4" spans="1:18" ht="15.6" x14ac:dyDescent="0.25">
      <c r="A4" s="227"/>
      <c r="B4" s="143" t="s">
        <v>11</v>
      </c>
      <c r="C4" s="143" t="s">
        <v>11</v>
      </c>
      <c r="D4" s="5" t="s">
        <v>12</v>
      </c>
      <c r="E4" s="143"/>
      <c r="F4" s="143"/>
      <c r="G4" s="143"/>
      <c r="H4" s="156"/>
      <c r="I4" s="143"/>
      <c r="J4" s="144"/>
      <c r="K4" s="24"/>
      <c r="L4" s="144"/>
      <c r="M4" s="143"/>
      <c r="N4" s="143"/>
      <c r="O4" s="226" t="s">
        <v>13</v>
      </c>
      <c r="P4" s="226"/>
      <c r="Q4" s="225"/>
      <c r="R4" s="66"/>
    </row>
    <row r="5" spans="1:18" ht="46.8" x14ac:dyDescent="0.25">
      <c r="A5" s="227"/>
      <c r="B5" s="143" t="s">
        <v>14</v>
      </c>
      <c r="C5" s="143"/>
      <c r="D5" s="5"/>
      <c r="E5" s="143"/>
      <c r="F5" s="143" t="s">
        <v>15</v>
      </c>
      <c r="G5" s="143" t="s">
        <v>16</v>
      </c>
      <c r="H5" s="143" t="s">
        <v>17</v>
      </c>
      <c r="I5" s="143" t="s">
        <v>18</v>
      </c>
      <c r="J5" s="144" t="s">
        <v>19</v>
      </c>
      <c r="K5" s="144" t="s">
        <v>20</v>
      </c>
      <c r="L5" s="144" t="s">
        <v>21</v>
      </c>
      <c r="M5" s="143" t="s">
        <v>22</v>
      </c>
      <c r="N5" s="143" t="s">
        <v>23</v>
      </c>
      <c r="O5" s="143" t="s">
        <v>24</v>
      </c>
      <c r="P5" s="5" t="s">
        <v>25</v>
      </c>
      <c r="Q5" s="184"/>
      <c r="R5" s="66"/>
    </row>
    <row r="6" spans="1:18" ht="15.6" x14ac:dyDescent="0.25">
      <c r="A6" s="213" t="s">
        <v>28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66"/>
    </row>
    <row r="7" spans="1:18" ht="79.8" customHeight="1" x14ac:dyDescent="0.25">
      <c r="A7" s="54">
        <v>1</v>
      </c>
      <c r="B7" s="6" t="s">
        <v>53</v>
      </c>
      <c r="C7" s="6" t="s">
        <v>54</v>
      </c>
      <c r="D7" s="1" t="s">
        <v>248</v>
      </c>
      <c r="E7" s="19" t="s">
        <v>40</v>
      </c>
      <c r="F7" s="59"/>
      <c r="G7" s="59"/>
      <c r="H7" s="59"/>
      <c r="I7" s="59"/>
      <c r="J7" s="21"/>
      <c r="K7" s="10">
        <v>5000</v>
      </c>
      <c r="L7" s="22"/>
      <c r="M7" s="11"/>
      <c r="N7" s="49"/>
      <c r="O7" s="15" t="s">
        <v>250</v>
      </c>
      <c r="P7" s="54" t="s">
        <v>251</v>
      </c>
      <c r="Q7" s="6" t="s">
        <v>287</v>
      </c>
      <c r="R7" s="66"/>
    </row>
    <row r="8" spans="1:18" ht="115.8" customHeight="1" x14ac:dyDescent="0.25">
      <c r="A8" s="38">
        <v>2</v>
      </c>
      <c r="B8" s="6" t="s">
        <v>53</v>
      </c>
      <c r="C8" s="6" t="s">
        <v>54</v>
      </c>
      <c r="D8" s="205" t="s">
        <v>444</v>
      </c>
      <c r="E8" s="19" t="s">
        <v>40</v>
      </c>
      <c r="F8" s="59"/>
      <c r="G8" s="59"/>
      <c r="H8" s="59"/>
      <c r="I8" s="59"/>
      <c r="J8" s="19"/>
      <c r="K8" s="62">
        <v>5000</v>
      </c>
      <c r="L8" s="19">
        <v>2000</v>
      </c>
      <c r="M8" s="11"/>
      <c r="N8" s="49"/>
      <c r="O8" s="15" t="s">
        <v>250</v>
      </c>
      <c r="P8" s="1" t="s">
        <v>253</v>
      </c>
      <c r="Q8" s="6" t="s">
        <v>287</v>
      </c>
      <c r="R8" s="66"/>
    </row>
    <row r="9" spans="1:18" s="88" customFormat="1" ht="80.400000000000006" customHeight="1" x14ac:dyDescent="0.25">
      <c r="A9" s="54">
        <v>3</v>
      </c>
      <c r="B9" s="6" t="s">
        <v>53</v>
      </c>
      <c r="C9" s="6" t="s">
        <v>54</v>
      </c>
      <c r="D9" s="208" t="s">
        <v>445</v>
      </c>
      <c r="E9" s="19" t="s">
        <v>40</v>
      </c>
      <c r="F9" s="59"/>
      <c r="G9" s="63"/>
      <c r="H9" s="64"/>
      <c r="I9" s="59"/>
      <c r="J9" s="19"/>
      <c r="K9" s="62">
        <v>5000</v>
      </c>
      <c r="L9" s="62">
        <v>2000</v>
      </c>
      <c r="M9" s="11"/>
      <c r="N9" s="49"/>
      <c r="O9" s="15" t="s">
        <v>250</v>
      </c>
      <c r="P9" s="1" t="s">
        <v>253</v>
      </c>
      <c r="Q9" s="6" t="s">
        <v>287</v>
      </c>
      <c r="R9" s="157"/>
    </row>
    <row r="10" spans="1:18" ht="49.8" customHeight="1" x14ac:dyDescent="0.25">
      <c r="A10" s="38">
        <v>4</v>
      </c>
      <c r="B10" s="6" t="s">
        <v>53</v>
      </c>
      <c r="C10" s="6" t="s">
        <v>54</v>
      </c>
      <c r="D10" s="208" t="s">
        <v>228</v>
      </c>
      <c r="E10" s="19" t="s">
        <v>40</v>
      </c>
      <c r="F10" s="59"/>
      <c r="G10" s="59"/>
      <c r="H10" s="59"/>
      <c r="I10" s="59"/>
      <c r="J10" s="19"/>
      <c r="K10" s="62">
        <v>5000</v>
      </c>
      <c r="L10" s="62">
        <v>2000</v>
      </c>
      <c r="M10" s="15"/>
      <c r="N10" s="51"/>
      <c r="O10" s="15" t="s">
        <v>250</v>
      </c>
      <c r="P10" s="1" t="s">
        <v>253</v>
      </c>
      <c r="Q10" s="6" t="s">
        <v>287</v>
      </c>
      <c r="R10" s="66"/>
    </row>
    <row r="11" spans="1:18" ht="94.2" customHeight="1" x14ac:dyDescent="0.25">
      <c r="A11" s="54">
        <v>5</v>
      </c>
      <c r="B11" s="6" t="s">
        <v>53</v>
      </c>
      <c r="C11" s="6" t="s">
        <v>54</v>
      </c>
      <c r="D11" s="208" t="s">
        <v>447</v>
      </c>
      <c r="E11" s="19" t="s">
        <v>40</v>
      </c>
      <c r="F11" s="59"/>
      <c r="G11" s="59"/>
      <c r="H11" s="59"/>
      <c r="I11" s="59"/>
      <c r="J11" s="19"/>
      <c r="K11" s="62">
        <v>5000</v>
      </c>
      <c r="L11" s="62">
        <v>5000</v>
      </c>
      <c r="M11" s="11"/>
      <c r="N11" s="49"/>
      <c r="O11" s="15" t="s">
        <v>250</v>
      </c>
      <c r="P11" s="1" t="s">
        <v>253</v>
      </c>
      <c r="Q11" s="6" t="s">
        <v>287</v>
      </c>
      <c r="R11" s="66"/>
    </row>
    <row r="12" spans="1:18" ht="96" customHeight="1" x14ac:dyDescent="0.25">
      <c r="A12" s="38">
        <v>6</v>
      </c>
      <c r="B12" s="6" t="s">
        <v>53</v>
      </c>
      <c r="C12" s="6" t="s">
        <v>54</v>
      </c>
      <c r="D12" s="205" t="s">
        <v>448</v>
      </c>
      <c r="E12" s="19" t="s">
        <v>40</v>
      </c>
      <c r="F12" s="59"/>
      <c r="G12" s="59"/>
      <c r="H12" s="59"/>
      <c r="I12" s="59"/>
      <c r="J12" s="19"/>
      <c r="K12" s="62">
        <v>5000</v>
      </c>
      <c r="L12" s="19"/>
      <c r="M12" s="11"/>
      <c r="N12" s="49"/>
      <c r="O12" s="15" t="s">
        <v>250</v>
      </c>
      <c r="P12" s="1" t="s">
        <v>253</v>
      </c>
      <c r="Q12" s="6" t="s">
        <v>287</v>
      </c>
      <c r="R12" s="66"/>
    </row>
    <row r="13" spans="1:18" ht="15.6" x14ac:dyDescent="0.25">
      <c r="A13" s="212" t="s">
        <v>463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6"/>
      <c r="R13" s="66"/>
    </row>
    <row r="14" spans="1:18" ht="111.6" customHeight="1" x14ac:dyDescent="0.25">
      <c r="A14" s="38">
        <v>7</v>
      </c>
      <c r="B14" s="36" t="s">
        <v>55</v>
      </c>
      <c r="C14" s="36" t="s">
        <v>56</v>
      </c>
      <c r="D14" s="139" t="s">
        <v>326</v>
      </c>
      <c r="E14" s="6" t="s">
        <v>107</v>
      </c>
      <c r="F14" s="9"/>
      <c r="G14" s="9"/>
      <c r="H14" s="9"/>
      <c r="I14" s="9"/>
      <c r="J14" s="6"/>
      <c r="K14" s="34">
        <v>100000</v>
      </c>
      <c r="L14" s="6"/>
      <c r="M14" s="6"/>
      <c r="N14" s="9"/>
      <c r="O14" s="6" t="s">
        <v>295</v>
      </c>
      <c r="P14" s="6" t="s">
        <v>59</v>
      </c>
      <c r="Q14" s="6" t="s">
        <v>288</v>
      </c>
      <c r="R14" s="66"/>
    </row>
    <row r="15" spans="1:18" ht="27.6" customHeight="1" x14ac:dyDescent="0.25">
      <c r="A15" s="213" t="s">
        <v>26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66"/>
    </row>
    <row r="16" spans="1:18" ht="162" customHeight="1" x14ac:dyDescent="0.25">
      <c r="A16" s="139">
        <v>8</v>
      </c>
      <c r="B16" s="36" t="s">
        <v>49</v>
      </c>
      <c r="C16" s="36" t="s">
        <v>50</v>
      </c>
      <c r="D16" s="139" t="s">
        <v>349</v>
      </c>
      <c r="E16" s="6" t="s">
        <v>40</v>
      </c>
      <c r="F16" s="9"/>
      <c r="G16" s="9"/>
      <c r="H16" s="9"/>
      <c r="I16" s="9"/>
      <c r="J16" s="6"/>
      <c r="K16" s="34">
        <v>4400</v>
      </c>
      <c r="L16" s="6"/>
      <c r="M16" s="6"/>
      <c r="N16" s="9"/>
      <c r="O16" s="6" t="s">
        <v>293</v>
      </c>
      <c r="P16" s="6" t="s">
        <v>325</v>
      </c>
      <c r="Q16" s="17" t="s">
        <v>79</v>
      </c>
      <c r="R16" s="66"/>
    </row>
    <row r="17" spans="1:18" ht="107.4" customHeight="1" x14ac:dyDescent="0.25">
      <c r="A17" s="139">
        <v>9</v>
      </c>
      <c r="B17" s="36" t="s">
        <v>49</v>
      </c>
      <c r="C17" s="36" t="s">
        <v>50</v>
      </c>
      <c r="D17" s="209" t="s">
        <v>350</v>
      </c>
      <c r="E17" s="6" t="s">
        <v>40</v>
      </c>
      <c r="F17" s="9"/>
      <c r="G17" s="9"/>
      <c r="H17" s="9"/>
      <c r="I17" s="9"/>
      <c r="J17" s="6"/>
      <c r="K17" s="34">
        <v>11800</v>
      </c>
      <c r="L17" s="6"/>
      <c r="M17" s="6"/>
      <c r="N17" s="9"/>
      <c r="O17" s="6" t="s">
        <v>293</v>
      </c>
      <c r="P17" s="6" t="s">
        <v>351</v>
      </c>
      <c r="Q17" s="17" t="s">
        <v>79</v>
      </c>
      <c r="R17" s="66"/>
    </row>
    <row r="18" spans="1:18" ht="25.2" customHeight="1" x14ac:dyDescent="0.25">
      <c r="A18" s="213" t="s">
        <v>27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66"/>
    </row>
    <row r="19" spans="1:18" ht="66.599999999999994" customHeight="1" x14ac:dyDescent="0.25">
      <c r="A19" s="54">
        <v>10</v>
      </c>
      <c r="B19" s="6" t="s">
        <v>51</v>
      </c>
      <c r="C19" s="6" t="s">
        <v>52</v>
      </c>
      <c r="D19" s="38" t="s">
        <v>30</v>
      </c>
      <c r="E19" s="14" t="s">
        <v>33</v>
      </c>
      <c r="F19" s="9"/>
      <c r="G19" s="15"/>
      <c r="H19" s="15"/>
      <c r="I19" s="15"/>
      <c r="J19" s="23"/>
      <c r="K19" s="18">
        <v>4000</v>
      </c>
      <c r="L19" s="23"/>
      <c r="M19" s="15"/>
      <c r="N19" s="9"/>
      <c r="O19" s="17" t="s">
        <v>35</v>
      </c>
      <c r="P19" s="13" t="s">
        <v>36</v>
      </c>
      <c r="Q19" s="17" t="s">
        <v>287</v>
      </c>
      <c r="R19" s="66"/>
    </row>
    <row r="20" spans="1:18" ht="93.6" x14ac:dyDescent="0.25">
      <c r="A20" s="54">
        <v>11</v>
      </c>
      <c r="B20" s="6" t="s">
        <v>51</v>
      </c>
      <c r="C20" s="6" t="s">
        <v>52</v>
      </c>
      <c r="D20" s="145" t="s">
        <v>458</v>
      </c>
      <c r="E20" s="15" t="s">
        <v>33</v>
      </c>
      <c r="F20" s="9"/>
      <c r="G20" s="15"/>
      <c r="H20" s="9"/>
      <c r="I20" s="15"/>
      <c r="J20" s="23"/>
      <c r="K20" s="35">
        <v>8000</v>
      </c>
      <c r="L20" s="23"/>
      <c r="M20" s="15"/>
      <c r="N20" s="9"/>
      <c r="O20" s="6" t="s">
        <v>35</v>
      </c>
      <c r="P20" s="145" t="s">
        <v>451</v>
      </c>
      <c r="Q20" s="6" t="s">
        <v>287</v>
      </c>
      <c r="R20" s="66"/>
    </row>
    <row r="21" spans="1:18" ht="15.6" x14ac:dyDescent="0.25">
      <c r="A21" s="213" t="s">
        <v>462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66"/>
    </row>
    <row r="22" spans="1:18" ht="113.4" customHeight="1" x14ac:dyDescent="0.25">
      <c r="A22" s="38">
        <v>12</v>
      </c>
      <c r="B22" s="6" t="s">
        <v>55</v>
      </c>
      <c r="C22" s="6" t="s">
        <v>56</v>
      </c>
      <c r="D22" s="13" t="s">
        <v>356</v>
      </c>
      <c r="E22" s="17" t="s">
        <v>357</v>
      </c>
      <c r="F22" s="8"/>
      <c r="G22" s="9"/>
      <c r="H22" s="12"/>
      <c r="I22" s="73"/>
      <c r="J22" s="22"/>
      <c r="K22" s="16">
        <v>5000</v>
      </c>
      <c r="L22" s="22"/>
      <c r="M22" s="9"/>
      <c r="N22" s="11"/>
      <c r="O22" s="8" t="s">
        <v>41</v>
      </c>
      <c r="P22" s="7" t="s">
        <v>354</v>
      </c>
      <c r="Q22" s="11" t="s">
        <v>79</v>
      </c>
      <c r="R22" s="66"/>
    </row>
    <row r="23" spans="1:18" ht="78" x14ac:dyDescent="0.25">
      <c r="A23" s="38">
        <v>16</v>
      </c>
      <c r="B23" s="6" t="s">
        <v>55</v>
      </c>
      <c r="C23" s="6" t="s">
        <v>56</v>
      </c>
      <c r="D23" s="13" t="s">
        <v>355</v>
      </c>
      <c r="E23" s="8" t="s">
        <v>358</v>
      </c>
      <c r="F23" s="9"/>
      <c r="G23" s="12"/>
      <c r="H23" s="12"/>
      <c r="I23" s="8"/>
      <c r="J23" s="22"/>
      <c r="K23" s="16">
        <v>3500</v>
      </c>
      <c r="L23" s="22"/>
      <c r="M23" s="9"/>
      <c r="N23" s="11"/>
      <c r="O23" s="8" t="s">
        <v>41</v>
      </c>
      <c r="P23" s="7" t="s">
        <v>254</v>
      </c>
      <c r="Q23" s="11" t="s">
        <v>287</v>
      </c>
      <c r="R23" s="66"/>
    </row>
    <row r="24" spans="1:18" ht="15.6" x14ac:dyDescent="0.25">
      <c r="A24" s="212" t="s">
        <v>461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66"/>
    </row>
    <row r="25" spans="1:18" ht="127.8" customHeight="1" x14ac:dyDescent="0.25">
      <c r="A25" s="38">
        <v>13</v>
      </c>
      <c r="B25" s="6" t="s">
        <v>55</v>
      </c>
      <c r="C25" s="6" t="s">
        <v>302</v>
      </c>
      <c r="D25" s="145" t="s">
        <v>359</v>
      </c>
      <c r="E25" s="6" t="s">
        <v>69</v>
      </c>
      <c r="F25" s="9"/>
      <c r="G25" s="9"/>
      <c r="H25" s="9"/>
      <c r="I25" s="9"/>
      <c r="J25" s="33"/>
      <c r="K25" s="34">
        <v>200000</v>
      </c>
      <c r="L25" s="35"/>
      <c r="M25" s="15"/>
      <c r="N25" s="9"/>
      <c r="O25" s="6" t="s">
        <v>301</v>
      </c>
      <c r="P25" s="6" t="s">
        <v>198</v>
      </c>
      <c r="Q25" s="17" t="s">
        <v>288</v>
      </c>
      <c r="R25" s="66" t="e">
        <f>+D16:D17+D16+S6</f>
        <v>#VALUE!</v>
      </c>
    </row>
    <row r="26" spans="1:18" ht="15.6" x14ac:dyDescent="0.25">
      <c r="A26" s="214" t="s">
        <v>360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66"/>
    </row>
    <row r="27" spans="1:18" ht="193.8" customHeight="1" x14ac:dyDescent="0.25">
      <c r="A27" s="13">
        <v>14</v>
      </c>
      <c r="B27" s="6" t="s">
        <v>70</v>
      </c>
      <c r="C27" s="6" t="s">
        <v>71</v>
      </c>
      <c r="D27" s="89" t="s">
        <v>361</v>
      </c>
      <c r="E27" s="8" t="s">
        <v>40</v>
      </c>
      <c r="F27" s="9"/>
      <c r="G27" s="9"/>
      <c r="H27" s="9"/>
      <c r="I27" s="9"/>
      <c r="J27" s="16"/>
      <c r="K27" s="16">
        <v>20000</v>
      </c>
      <c r="L27" s="16"/>
      <c r="M27" s="17"/>
      <c r="N27" s="9"/>
      <c r="O27" s="17" t="s">
        <v>62</v>
      </c>
      <c r="P27" s="13" t="s">
        <v>57</v>
      </c>
      <c r="Q27" s="17" t="s">
        <v>284</v>
      </c>
      <c r="R27" s="66"/>
    </row>
    <row r="28" spans="1:18" ht="131.4" customHeight="1" x14ac:dyDescent="0.25">
      <c r="A28" s="13">
        <v>15</v>
      </c>
      <c r="B28" s="6" t="s">
        <v>70</v>
      </c>
      <c r="C28" s="6" t="s">
        <v>71</v>
      </c>
      <c r="D28" s="13" t="s">
        <v>58</v>
      </c>
      <c r="E28" s="8" t="s">
        <v>40</v>
      </c>
      <c r="F28" s="9"/>
      <c r="G28" s="9"/>
      <c r="H28" s="9"/>
      <c r="I28" s="9"/>
      <c r="J28" s="16"/>
      <c r="K28" s="16">
        <v>50000</v>
      </c>
      <c r="L28" s="16"/>
      <c r="M28" s="49"/>
      <c r="N28" s="15"/>
      <c r="O28" s="17" t="s">
        <v>62</v>
      </c>
      <c r="P28" s="13" t="s">
        <v>483</v>
      </c>
      <c r="Q28" s="17" t="s">
        <v>284</v>
      </c>
      <c r="R28" s="66"/>
    </row>
    <row r="29" spans="1:18" ht="94.8" customHeight="1" x14ac:dyDescent="0.25">
      <c r="A29" s="13">
        <v>16</v>
      </c>
      <c r="B29" s="17" t="s">
        <v>70</v>
      </c>
      <c r="C29" s="17" t="s">
        <v>71</v>
      </c>
      <c r="D29" s="203" t="s">
        <v>60</v>
      </c>
      <c r="E29" s="17" t="s">
        <v>33</v>
      </c>
      <c r="F29" s="49"/>
      <c r="G29" s="49"/>
      <c r="H29" s="49"/>
      <c r="I29" s="49"/>
      <c r="J29" s="16"/>
      <c r="K29" s="16">
        <v>20000</v>
      </c>
      <c r="L29" s="16"/>
      <c r="M29" s="52"/>
      <c r="N29" s="17"/>
      <c r="O29" s="17" t="s">
        <v>62</v>
      </c>
      <c r="P29" s="13" t="s">
        <v>61</v>
      </c>
      <c r="Q29" s="17" t="s">
        <v>284</v>
      </c>
      <c r="R29" s="66"/>
    </row>
    <row r="30" spans="1:18" ht="176.4" customHeight="1" x14ac:dyDescent="0.25">
      <c r="A30" s="13">
        <v>17</v>
      </c>
      <c r="B30" s="6" t="s">
        <v>70</v>
      </c>
      <c r="C30" s="6" t="s">
        <v>71</v>
      </c>
      <c r="D30" s="206" t="s">
        <v>472</v>
      </c>
      <c r="E30" s="17" t="s">
        <v>29</v>
      </c>
      <c r="F30" s="9"/>
      <c r="G30" s="9"/>
      <c r="H30" s="9"/>
      <c r="I30" s="9"/>
      <c r="J30" s="16"/>
      <c r="K30" s="16">
        <v>385000</v>
      </c>
      <c r="L30" s="16"/>
      <c r="M30" s="17"/>
      <c r="N30" s="9"/>
      <c r="O30" s="17" t="s">
        <v>62</v>
      </c>
      <c r="P30" s="13" t="s">
        <v>482</v>
      </c>
      <c r="Q30" s="17" t="s">
        <v>284</v>
      </c>
      <c r="R30" s="66"/>
    </row>
    <row r="31" spans="1:18" ht="110.4" customHeight="1" x14ac:dyDescent="0.25">
      <c r="A31" s="13">
        <v>18</v>
      </c>
      <c r="B31" s="11" t="s">
        <v>71</v>
      </c>
      <c r="C31" s="17" t="s">
        <v>71</v>
      </c>
      <c r="D31" s="90" t="s">
        <v>564</v>
      </c>
      <c r="E31" s="17" t="s">
        <v>29</v>
      </c>
      <c r="F31" s="52"/>
      <c r="G31" s="52"/>
      <c r="H31" s="52"/>
      <c r="I31" s="52"/>
      <c r="J31" s="16"/>
      <c r="K31" s="16">
        <v>120000</v>
      </c>
      <c r="L31" s="16"/>
      <c r="M31" s="17"/>
      <c r="N31" s="52"/>
      <c r="O31" s="17" t="s">
        <v>62</v>
      </c>
      <c r="P31" s="13" t="s">
        <v>63</v>
      </c>
      <c r="Q31" s="17" t="s">
        <v>284</v>
      </c>
      <c r="R31" s="66"/>
    </row>
    <row r="32" spans="1:18" ht="110.4" customHeight="1" x14ac:dyDescent="0.25">
      <c r="A32" s="13">
        <v>19</v>
      </c>
      <c r="B32" s="11" t="s">
        <v>70</v>
      </c>
      <c r="C32" s="17" t="s">
        <v>71</v>
      </c>
      <c r="D32" s="17" t="s">
        <v>65</v>
      </c>
      <c r="E32" s="115"/>
      <c r="F32" s="52"/>
      <c r="G32" s="52"/>
      <c r="H32" s="52"/>
      <c r="I32" s="52"/>
      <c r="J32" s="16"/>
      <c r="K32" s="16">
        <v>52500</v>
      </c>
      <c r="L32" s="16"/>
      <c r="M32" s="11"/>
      <c r="N32" s="49"/>
      <c r="O32" s="17" t="s">
        <v>62</v>
      </c>
      <c r="P32" s="13" t="s">
        <v>63</v>
      </c>
      <c r="Q32" s="17" t="s">
        <v>284</v>
      </c>
      <c r="R32" s="66"/>
    </row>
    <row r="33" spans="1:18" ht="143.4" customHeight="1" x14ac:dyDescent="0.25">
      <c r="A33" s="13">
        <v>20</v>
      </c>
      <c r="B33" s="11" t="s">
        <v>70</v>
      </c>
      <c r="C33" s="17" t="s">
        <v>71</v>
      </c>
      <c r="D33" s="207" t="s">
        <v>474</v>
      </c>
      <c r="E33" s="17" t="s">
        <v>29</v>
      </c>
      <c r="F33" s="52"/>
      <c r="G33" s="52"/>
      <c r="H33" s="52"/>
      <c r="I33" s="52"/>
      <c r="J33" s="16"/>
      <c r="K33" s="16">
        <v>580750</v>
      </c>
      <c r="L33" s="16"/>
      <c r="M33" s="17"/>
      <c r="N33" s="49"/>
      <c r="O33" s="17" t="s">
        <v>62</v>
      </c>
      <c r="P33" s="13" t="s">
        <v>481</v>
      </c>
      <c r="Q33" s="17" t="s">
        <v>284</v>
      </c>
      <c r="R33" s="66"/>
    </row>
    <row r="34" spans="1:18" ht="101.4" customHeight="1" x14ac:dyDescent="0.25">
      <c r="A34" s="13">
        <v>21</v>
      </c>
      <c r="B34" s="6" t="s">
        <v>70</v>
      </c>
      <c r="C34" s="6" t="s">
        <v>71</v>
      </c>
      <c r="D34" s="14" t="s">
        <v>475</v>
      </c>
      <c r="E34" s="17" t="s">
        <v>29</v>
      </c>
      <c r="F34" s="9"/>
      <c r="G34" s="9"/>
      <c r="H34" s="9"/>
      <c r="I34" s="9"/>
      <c r="J34" s="16"/>
      <c r="K34" s="16">
        <v>20000</v>
      </c>
      <c r="L34" s="16"/>
      <c r="M34" s="17"/>
      <c r="N34" s="49"/>
      <c r="O34" s="17" t="s">
        <v>62</v>
      </c>
      <c r="P34" s="13" t="s">
        <v>549</v>
      </c>
      <c r="Q34" s="17" t="s">
        <v>284</v>
      </c>
      <c r="R34" s="66"/>
    </row>
    <row r="35" spans="1:18" ht="96.6" customHeight="1" x14ac:dyDescent="0.25">
      <c r="A35" s="13">
        <v>22</v>
      </c>
      <c r="B35" s="17" t="s">
        <v>70</v>
      </c>
      <c r="C35" s="17" t="s">
        <v>71</v>
      </c>
      <c r="D35" s="14" t="s">
        <v>476</v>
      </c>
      <c r="E35" s="17" t="s">
        <v>29</v>
      </c>
      <c r="F35" s="47"/>
      <c r="G35" s="48"/>
      <c r="H35" s="48"/>
      <c r="I35" s="47"/>
      <c r="J35" s="16"/>
      <c r="K35" s="16">
        <v>60400</v>
      </c>
      <c r="L35" s="16"/>
      <c r="M35" s="17"/>
      <c r="N35" s="49"/>
      <c r="O35" s="17" t="s">
        <v>62</v>
      </c>
      <c r="P35" s="13" t="s">
        <v>480</v>
      </c>
      <c r="Q35" s="17" t="s">
        <v>284</v>
      </c>
      <c r="R35" s="66"/>
    </row>
    <row r="36" spans="1:18" ht="118.8" customHeight="1" x14ac:dyDescent="0.25">
      <c r="A36" s="13">
        <v>23</v>
      </c>
      <c r="B36" s="17" t="s">
        <v>70</v>
      </c>
      <c r="C36" s="17" t="s">
        <v>71</v>
      </c>
      <c r="D36" s="206" t="s">
        <v>477</v>
      </c>
      <c r="E36" s="17" t="s">
        <v>29</v>
      </c>
      <c r="F36" s="167"/>
      <c r="G36" s="48"/>
      <c r="H36" s="48"/>
      <c r="I36" s="48"/>
      <c r="J36" s="16"/>
      <c r="K36" s="16">
        <v>20000</v>
      </c>
      <c r="L36" s="16"/>
      <c r="M36" s="17"/>
      <c r="N36" s="49"/>
      <c r="O36" s="17" t="s">
        <v>62</v>
      </c>
      <c r="P36" s="13" t="s">
        <v>67</v>
      </c>
      <c r="Q36" s="17" t="s">
        <v>284</v>
      </c>
      <c r="R36" s="66"/>
    </row>
    <row r="37" spans="1:18" ht="112.2" customHeight="1" x14ac:dyDescent="0.25">
      <c r="A37" s="13">
        <v>24</v>
      </c>
      <c r="B37" s="6" t="s">
        <v>70</v>
      </c>
      <c r="C37" s="6" t="s">
        <v>71</v>
      </c>
      <c r="D37" s="14" t="s">
        <v>478</v>
      </c>
      <c r="E37" s="17" t="s">
        <v>69</v>
      </c>
      <c r="F37" s="49"/>
      <c r="G37" s="9"/>
      <c r="H37" s="9"/>
      <c r="I37" s="9"/>
      <c r="J37" s="16"/>
      <c r="K37" s="16">
        <v>330000</v>
      </c>
      <c r="L37" s="16"/>
      <c r="M37" s="49"/>
      <c r="N37" s="17"/>
      <c r="O37" s="17" t="s">
        <v>565</v>
      </c>
      <c r="P37" s="13" t="s">
        <v>62</v>
      </c>
      <c r="Q37" s="17" t="s">
        <v>284</v>
      </c>
      <c r="R37" s="66"/>
    </row>
    <row r="38" spans="1:18" ht="15.6" x14ac:dyDescent="0.25">
      <c r="A38" s="13"/>
      <c r="B38" s="215" t="s">
        <v>567</v>
      </c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7"/>
      <c r="N38" s="17"/>
      <c r="O38" s="17"/>
      <c r="P38" s="13"/>
      <c r="Q38" s="17"/>
      <c r="R38" s="66"/>
    </row>
    <row r="39" spans="1:18" customFormat="1" ht="112.2" customHeight="1" x14ac:dyDescent="0.3">
      <c r="A39" s="13">
        <v>25</v>
      </c>
      <c r="B39" s="36" t="s">
        <v>76</v>
      </c>
      <c r="C39" s="36" t="s">
        <v>77</v>
      </c>
      <c r="D39" s="139" t="s">
        <v>215</v>
      </c>
      <c r="E39" s="6" t="s">
        <v>213</v>
      </c>
      <c r="F39" s="9"/>
      <c r="G39" s="9"/>
      <c r="H39" s="9"/>
      <c r="I39" s="9"/>
      <c r="J39" s="6"/>
      <c r="K39" s="34">
        <v>15800</v>
      </c>
      <c r="L39" s="6"/>
      <c r="M39" s="6"/>
      <c r="N39" s="9"/>
      <c r="O39" s="6" t="s">
        <v>75</v>
      </c>
      <c r="P39" s="145" t="s">
        <v>214</v>
      </c>
      <c r="Q39" s="17" t="s">
        <v>79</v>
      </c>
      <c r="R39" s="168"/>
    </row>
    <row r="40" spans="1:18" ht="79.2" customHeight="1" x14ac:dyDescent="0.25">
      <c r="A40" s="13">
        <v>26</v>
      </c>
      <c r="B40" s="15" t="s">
        <v>76</v>
      </c>
      <c r="C40" s="6" t="s">
        <v>77</v>
      </c>
      <c r="D40" s="13" t="s">
        <v>74</v>
      </c>
      <c r="E40" s="11" t="s">
        <v>456</v>
      </c>
      <c r="F40" s="27"/>
      <c r="G40" s="27"/>
      <c r="H40" s="9"/>
      <c r="I40" s="27"/>
      <c r="J40" s="30"/>
      <c r="K40" s="71">
        <v>4200</v>
      </c>
      <c r="L40" s="30"/>
      <c r="M40" s="27"/>
      <c r="N40" s="9"/>
      <c r="O40" s="29" t="s">
        <v>75</v>
      </c>
      <c r="P40" s="13" t="s">
        <v>78</v>
      </c>
      <c r="Q40" s="17" t="s">
        <v>79</v>
      </c>
      <c r="R40" s="66"/>
    </row>
    <row r="41" spans="1:18" ht="15.6" x14ac:dyDescent="0.25">
      <c r="A41" s="214" t="s">
        <v>72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66"/>
    </row>
    <row r="42" spans="1:18" customFormat="1" ht="97.2" customHeight="1" x14ac:dyDescent="0.3">
      <c r="A42" s="139">
        <v>27</v>
      </c>
      <c r="B42" s="36" t="s">
        <v>81</v>
      </c>
      <c r="C42" s="36" t="s">
        <v>82</v>
      </c>
      <c r="D42" s="13" t="s">
        <v>327</v>
      </c>
      <c r="E42" s="17" t="s">
        <v>236</v>
      </c>
      <c r="F42" s="9"/>
      <c r="G42" s="9"/>
      <c r="H42" s="9"/>
      <c r="I42" s="9"/>
      <c r="J42" s="17"/>
      <c r="K42" s="30">
        <v>242840</v>
      </c>
      <c r="L42" s="17"/>
      <c r="M42" s="6"/>
      <c r="N42" s="9"/>
      <c r="O42" s="17" t="s">
        <v>80</v>
      </c>
      <c r="P42" s="13" t="s">
        <v>241</v>
      </c>
      <c r="Q42" s="17" t="s">
        <v>284</v>
      </c>
      <c r="R42" s="168"/>
    </row>
    <row r="43" spans="1:18" ht="68.400000000000006" customHeight="1" x14ac:dyDescent="0.25">
      <c r="A43" s="13">
        <v>28</v>
      </c>
      <c r="B43" s="6" t="s">
        <v>81</v>
      </c>
      <c r="C43" s="6" t="s">
        <v>82</v>
      </c>
      <c r="D43" s="13" t="s">
        <v>231</v>
      </c>
      <c r="E43" s="17" t="s">
        <v>236</v>
      </c>
      <c r="F43" s="9"/>
      <c r="G43" s="9"/>
      <c r="H43" s="9"/>
      <c r="I43" s="9"/>
      <c r="J43" s="17"/>
      <c r="K43" s="65">
        <v>100000</v>
      </c>
      <c r="L43" s="17"/>
      <c r="M43" s="9"/>
      <c r="N43" s="17"/>
      <c r="O43" s="17" t="s">
        <v>80</v>
      </c>
      <c r="P43" s="13" t="s">
        <v>242</v>
      </c>
      <c r="Q43" s="17" t="s">
        <v>284</v>
      </c>
      <c r="R43" s="66"/>
    </row>
    <row r="44" spans="1:18" ht="127.8" customHeight="1" x14ac:dyDescent="0.25">
      <c r="A44" s="202">
        <v>29</v>
      </c>
      <c r="B44" s="6" t="s">
        <v>81</v>
      </c>
      <c r="C44" s="6" t="s">
        <v>82</v>
      </c>
      <c r="D44" s="13" t="s">
        <v>233</v>
      </c>
      <c r="E44" s="17" t="s">
        <v>238</v>
      </c>
      <c r="F44" s="67"/>
      <c r="G44" s="9"/>
      <c r="H44" s="9"/>
      <c r="I44" s="9"/>
      <c r="J44" s="17"/>
      <c r="K44" s="16">
        <v>46000</v>
      </c>
      <c r="L44" s="17"/>
      <c r="M44" s="17"/>
      <c r="N44" s="9"/>
      <c r="O44" s="17" t="s">
        <v>80</v>
      </c>
      <c r="P44" s="13" t="s">
        <v>244</v>
      </c>
      <c r="Q44" s="17" t="s">
        <v>284</v>
      </c>
      <c r="R44" s="66"/>
    </row>
    <row r="45" spans="1:18" s="172" customFormat="1" ht="62.4" x14ac:dyDescent="0.25">
      <c r="A45" s="13">
        <v>30</v>
      </c>
      <c r="B45" s="15" t="s">
        <v>81</v>
      </c>
      <c r="C45" s="15" t="s">
        <v>82</v>
      </c>
      <c r="D45" s="38" t="s">
        <v>457</v>
      </c>
      <c r="E45" s="11" t="s">
        <v>240</v>
      </c>
      <c r="F45" s="9"/>
      <c r="G45" s="9"/>
      <c r="H45" s="9"/>
      <c r="I45" s="9"/>
      <c r="J45" s="22">
        <v>3472</v>
      </c>
      <c r="K45" s="22">
        <v>3000</v>
      </c>
      <c r="L45" s="22">
        <v>150000</v>
      </c>
      <c r="M45" s="11"/>
      <c r="N45" s="9"/>
      <c r="O45" s="11" t="s">
        <v>80</v>
      </c>
      <c r="P45" s="38" t="s">
        <v>245</v>
      </c>
      <c r="Q45" s="11" t="s">
        <v>284</v>
      </c>
      <c r="R45" s="171"/>
    </row>
    <row r="46" spans="1:18" ht="15.6" x14ac:dyDescent="0.25">
      <c r="A46" s="214" t="s">
        <v>83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66"/>
    </row>
    <row r="47" spans="1:18" ht="97.2" customHeight="1" x14ac:dyDescent="0.25">
      <c r="A47" s="13">
        <v>31</v>
      </c>
      <c r="B47" s="6" t="s">
        <v>92</v>
      </c>
      <c r="C47" s="6" t="s">
        <v>93</v>
      </c>
      <c r="D47" s="203" t="s">
        <v>449</v>
      </c>
      <c r="E47" s="17" t="s">
        <v>84</v>
      </c>
      <c r="F47" s="9"/>
      <c r="G47" s="17"/>
      <c r="H47" s="17"/>
      <c r="I47" s="17"/>
      <c r="J47" s="16"/>
      <c r="K47" s="16">
        <v>13690</v>
      </c>
      <c r="L47" s="16">
        <v>17120</v>
      </c>
      <c r="M47" s="17"/>
      <c r="N47" s="9"/>
      <c r="O47" s="17" t="s">
        <v>83</v>
      </c>
      <c r="P47" s="13" t="s">
        <v>85</v>
      </c>
      <c r="Q47" s="6" t="s">
        <v>289</v>
      </c>
      <c r="R47" s="66"/>
    </row>
    <row r="48" spans="1:18" ht="96" customHeight="1" x14ac:dyDescent="0.25">
      <c r="A48" s="13">
        <v>32</v>
      </c>
      <c r="B48" s="6" t="s">
        <v>92</v>
      </c>
      <c r="C48" s="6" t="s">
        <v>93</v>
      </c>
      <c r="D48" s="203" t="s">
        <v>89</v>
      </c>
      <c r="E48" s="17" t="s">
        <v>88</v>
      </c>
      <c r="F48" s="17"/>
      <c r="G48" s="9"/>
      <c r="H48" s="17"/>
      <c r="I48" s="17"/>
      <c r="J48" s="16"/>
      <c r="K48" s="16">
        <v>3000</v>
      </c>
      <c r="L48" s="16"/>
      <c r="M48" s="17"/>
      <c r="N48" s="9"/>
      <c r="O48" s="17" t="s">
        <v>83</v>
      </c>
      <c r="P48" s="13" t="s">
        <v>258</v>
      </c>
      <c r="Q48" s="6" t="s">
        <v>289</v>
      </c>
      <c r="R48" s="66"/>
    </row>
    <row r="49" spans="1:18" ht="96" customHeight="1" x14ac:dyDescent="0.25">
      <c r="A49" s="13">
        <v>33</v>
      </c>
      <c r="B49" s="6" t="s">
        <v>92</v>
      </c>
      <c r="C49" s="6" t="s">
        <v>93</v>
      </c>
      <c r="D49" s="203" t="s">
        <v>90</v>
      </c>
      <c r="E49" s="17" t="s">
        <v>88</v>
      </c>
      <c r="F49" s="17"/>
      <c r="G49" s="9"/>
      <c r="H49" s="17"/>
      <c r="I49" s="17"/>
      <c r="J49" s="16"/>
      <c r="K49" s="16"/>
      <c r="L49" s="16">
        <v>12160</v>
      </c>
      <c r="M49" s="17"/>
      <c r="N49" s="9"/>
      <c r="O49" s="17" t="s">
        <v>83</v>
      </c>
      <c r="P49" s="13" t="s">
        <v>258</v>
      </c>
      <c r="Q49" s="6" t="s">
        <v>289</v>
      </c>
      <c r="R49" s="66"/>
    </row>
    <row r="50" spans="1:18" ht="68.400000000000006" customHeight="1" x14ac:dyDescent="0.25">
      <c r="A50" s="13">
        <v>34</v>
      </c>
      <c r="B50" s="6" t="s">
        <v>92</v>
      </c>
      <c r="C50" s="6" t="s">
        <v>93</v>
      </c>
      <c r="D50" s="203" t="s">
        <v>465</v>
      </c>
      <c r="E50" s="17" t="s">
        <v>33</v>
      </c>
      <c r="F50" s="9"/>
      <c r="G50" s="17"/>
      <c r="H50" s="115"/>
      <c r="I50" s="17"/>
      <c r="J50" s="16"/>
      <c r="K50" s="16">
        <v>13690</v>
      </c>
      <c r="L50" s="16"/>
      <c r="M50" s="17"/>
      <c r="N50" s="9"/>
      <c r="O50" s="17" t="s">
        <v>83</v>
      </c>
      <c r="P50" s="13" t="s">
        <v>466</v>
      </c>
      <c r="Q50" s="6" t="s">
        <v>289</v>
      </c>
      <c r="R50" s="66"/>
    </row>
    <row r="51" spans="1:18" ht="15.6" x14ac:dyDescent="0.25">
      <c r="A51" s="214" t="s">
        <v>274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66"/>
    </row>
    <row r="52" spans="1:18" s="177" customFormat="1" ht="78" x14ac:dyDescent="0.3">
      <c r="A52" s="13">
        <v>35</v>
      </c>
      <c r="B52" s="15" t="s">
        <v>275</v>
      </c>
      <c r="C52" s="15" t="s">
        <v>276</v>
      </c>
      <c r="D52" s="15" t="s">
        <v>527</v>
      </c>
      <c r="E52" s="15" t="s">
        <v>420</v>
      </c>
      <c r="F52" s="51"/>
      <c r="G52" s="49"/>
      <c r="H52" s="49"/>
      <c r="I52" s="49"/>
      <c r="J52" s="15"/>
      <c r="K52" s="20">
        <v>50000</v>
      </c>
      <c r="L52" s="20">
        <v>1200000</v>
      </c>
      <c r="M52" s="15"/>
      <c r="N52" s="9"/>
      <c r="O52" s="15" t="s">
        <v>421</v>
      </c>
      <c r="P52" s="15" t="s">
        <v>422</v>
      </c>
      <c r="Q52" s="11" t="s">
        <v>79</v>
      </c>
      <c r="R52" s="176"/>
    </row>
    <row r="53" spans="1:18" customFormat="1" ht="80.400000000000006" customHeight="1" x14ac:dyDescent="0.3">
      <c r="A53" s="13">
        <v>36</v>
      </c>
      <c r="B53" s="36" t="s">
        <v>275</v>
      </c>
      <c r="C53" s="36" t="s">
        <v>276</v>
      </c>
      <c r="D53" s="36" t="s">
        <v>423</v>
      </c>
      <c r="E53" s="6" t="s">
        <v>424</v>
      </c>
      <c r="F53" s="9"/>
      <c r="G53" s="9"/>
      <c r="H53" s="9"/>
      <c r="I53" s="9"/>
      <c r="J53" s="6"/>
      <c r="K53" s="86"/>
      <c r="L53" s="34">
        <v>750000</v>
      </c>
      <c r="M53" s="9"/>
      <c r="N53" s="6"/>
      <c r="O53" s="6" t="s">
        <v>277</v>
      </c>
      <c r="P53" s="6" t="s">
        <v>422</v>
      </c>
      <c r="Q53" s="17" t="s">
        <v>79</v>
      </c>
      <c r="R53" s="168"/>
    </row>
    <row r="54" spans="1:18" s="177" customFormat="1" ht="81.599999999999994" customHeight="1" x14ac:dyDescent="0.3">
      <c r="A54" s="13">
        <v>37</v>
      </c>
      <c r="B54" s="15" t="s">
        <v>275</v>
      </c>
      <c r="C54" s="15" t="s">
        <v>276</v>
      </c>
      <c r="D54" s="15" t="s">
        <v>528</v>
      </c>
      <c r="E54" s="15" t="s">
        <v>529</v>
      </c>
      <c r="F54" s="51"/>
      <c r="G54" s="49"/>
      <c r="H54" s="49"/>
      <c r="I54" s="49"/>
      <c r="J54" s="15"/>
      <c r="K54" s="175"/>
      <c r="L54" s="20">
        <v>500000</v>
      </c>
      <c r="M54" s="9"/>
      <c r="N54" s="15"/>
      <c r="O54" s="15"/>
      <c r="P54" s="15" t="s">
        <v>422</v>
      </c>
      <c r="Q54" s="11" t="s">
        <v>79</v>
      </c>
      <c r="R54" s="176"/>
    </row>
    <row r="55" spans="1:18" ht="15.6" x14ac:dyDescent="0.25">
      <c r="A55" s="214" t="s">
        <v>94</v>
      </c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66"/>
    </row>
    <row r="56" spans="1:18" ht="175.2" customHeight="1" x14ac:dyDescent="0.25">
      <c r="A56" s="13">
        <v>38</v>
      </c>
      <c r="B56" s="6" t="s">
        <v>105</v>
      </c>
      <c r="C56" s="6" t="s">
        <v>106</v>
      </c>
      <c r="D56" s="203" t="s">
        <v>95</v>
      </c>
      <c r="E56" s="17" t="s">
        <v>40</v>
      </c>
      <c r="F56" s="17"/>
      <c r="G56" s="9"/>
      <c r="H56" s="9"/>
      <c r="I56" s="9"/>
      <c r="J56" s="16"/>
      <c r="K56" s="16">
        <v>5000</v>
      </c>
      <c r="L56" s="16"/>
      <c r="M56" s="17"/>
      <c r="N56" s="9"/>
      <c r="O56" s="17" t="s">
        <v>96</v>
      </c>
      <c r="P56" s="13" t="s">
        <v>255</v>
      </c>
      <c r="Q56" s="17" t="s">
        <v>284</v>
      </c>
      <c r="R56" s="66"/>
    </row>
    <row r="57" spans="1:18" ht="189.6" customHeight="1" x14ac:dyDescent="0.25">
      <c r="A57" s="13">
        <v>39</v>
      </c>
      <c r="B57" s="6" t="s">
        <v>105</v>
      </c>
      <c r="C57" s="6" t="s">
        <v>106</v>
      </c>
      <c r="D57" s="203" t="s">
        <v>439</v>
      </c>
      <c r="E57" s="17" t="s">
        <v>40</v>
      </c>
      <c r="F57" s="9"/>
      <c r="G57" s="9"/>
      <c r="H57" s="9"/>
      <c r="I57" s="9"/>
      <c r="J57" s="16"/>
      <c r="K57" s="31">
        <v>80080</v>
      </c>
      <c r="L57" s="16"/>
      <c r="M57" s="17"/>
      <c r="N57" s="9"/>
      <c r="O57" s="17" t="s">
        <v>96</v>
      </c>
      <c r="P57" s="13" t="s">
        <v>259</v>
      </c>
      <c r="Q57" s="17" t="s">
        <v>284</v>
      </c>
      <c r="R57" s="66"/>
    </row>
    <row r="58" spans="1:18" ht="15.6" x14ac:dyDescent="0.25">
      <c r="A58" s="214" t="s">
        <v>98</v>
      </c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66"/>
    </row>
    <row r="59" spans="1:18" ht="79.2" customHeight="1" x14ac:dyDescent="0.25">
      <c r="A59" s="13">
        <v>40</v>
      </c>
      <c r="B59" s="145" t="s">
        <v>70</v>
      </c>
      <c r="C59" s="145" t="s">
        <v>104</v>
      </c>
      <c r="D59" s="13" t="s">
        <v>100</v>
      </c>
      <c r="E59" s="17" t="s">
        <v>99</v>
      </c>
      <c r="F59" s="9"/>
      <c r="G59" s="9"/>
      <c r="H59" s="9"/>
      <c r="I59" s="9"/>
      <c r="J59" s="16"/>
      <c r="K59" s="16"/>
      <c r="L59" s="16">
        <v>4000</v>
      </c>
      <c r="M59" s="9"/>
      <c r="N59" s="27"/>
      <c r="O59" s="17" t="s">
        <v>98</v>
      </c>
      <c r="P59" s="13" t="s">
        <v>103</v>
      </c>
      <c r="Q59" s="17" t="s">
        <v>286</v>
      </c>
      <c r="R59" s="66"/>
    </row>
    <row r="60" spans="1:18" ht="83.4" customHeight="1" x14ac:dyDescent="0.25">
      <c r="A60" s="13">
        <v>41</v>
      </c>
      <c r="B60" s="145" t="s">
        <v>70</v>
      </c>
      <c r="C60" s="145" t="s">
        <v>104</v>
      </c>
      <c r="D60" s="13" t="s">
        <v>101</v>
      </c>
      <c r="E60" s="17" t="s">
        <v>99</v>
      </c>
      <c r="F60" s="9"/>
      <c r="G60" s="9"/>
      <c r="H60" s="9"/>
      <c r="I60" s="9"/>
      <c r="J60" s="16"/>
      <c r="K60" s="16"/>
      <c r="L60" s="16">
        <v>8000</v>
      </c>
      <c r="M60" s="9"/>
      <c r="N60" s="27"/>
      <c r="O60" s="17" t="s">
        <v>98</v>
      </c>
      <c r="P60" s="13" t="s">
        <v>103</v>
      </c>
      <c r="Q60" s="17" t="s">
        <v>286</v>
      </c>
      <c r="R60" s="66"/>
    </row>
    <row r="61" spans="1:18" ht="15.6" customHeight="1" x14ac:dyDescent="0.25">
      <c r="A61" s="214" t="s">
        <v>110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66"/>
    </row>
    <row r="62" spans="1:18" ht="127.2" customHeight="1" x14ac:dyDescent="0.25">
      <c r="A62" s="13">
        <v>42</v>
      </c>
      <c r="B62" s="6" t="s">
        <v>55</v>
      </c>
      <c r="C62" s="6" t="s">
        <v>117</v>
      </c>
      <c r="D62" s="139" t="s">
        <v>305</v>
      </c>
      <c r="E62" s="27" t="s">
        <v>69</v>
      </c>
      <c r="F62" s="27"/>
      <c r="G62" s="27"/>
      <c r="H62" s="9"/>
      <c r="I62" s="9"/>
      <c r="J62" s="30"/>
      <c r="K62" s="30">
        <v>301930</v>
      </c>
      <c r="L62" s="30"/>
      <c r="M62" s="27"/>
      <c r="N62" s="9"/>
      <c r="O62" s="27" t="s">
        <v>112</v>
      </c>
      <c r="P62" s="13" t="s">
        <v>114</v>
      </c>
      <c r="Q62" s="6" t="s">
        <v>292</v>
      </c>
      <c r="R62" s="66"/>
    </row>
    <row r="63" spans="1:18" customFormat="1" ht="109.2" x14ac:dyDescent="0.3">
      <c r="A63" s="13">
        <v>43</v>
      </c>
      <c r="B63" s="36" t="s">
        <v>55</v>
      </c>
      <c r="C63" s="36" t="s">
        <v>117</v>
      </c>
      <c r="D63" s="139" t="s">
        <v>312</v>
      </c>
      <c r="E63" s="6" t="s">
        <v>313</v>
      </c>
      <c r="F63" s="9"/>
      <c r="G63" s="9"/>
      <c r="H63" s="9"/>
      <c r="I63" s="9"/>
      <c r="J63" s="6"/>
      <c r="K63" s="34">
        <v>87000</v>
      </c>
      <c r="L63" s="6"/>
      <c r="M63" s="6"/>
      <c r="N63" s="9"/>
      <c r="O63" s="6" t="s">
        <v>314</v>
      </c>
      <c r="P63" s="6" t="s">
        <v>315</v>
      </c>
      <c r="Q63" s="6" t="s">
        <v>292</v>
      </c>
      <c r="R63" s="168"/>
    </row>
    <row r="64" spans="1:18" ht="22.2" customHeight="1" x14ac:dyDescent="0.25">
      <c r="A64" s="214" t="s">
        <v>272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66"/>
    </row>
    <row r="65" spans="1:18" ht="80.400000000000006" customHeight="1" x14ac:dyDescent="0.25">
      <c r="A65" s="139">
        <v>44</v>
      </c>
      <c r="B65" s="36" t="s">
        <v>55</v>
      </c>
      <c r="C65" s="36" t="s">
        <v>117</v>
      </c>
      <c r="D65" s="139" t="s">
        <v>369</v>
      </c>
      <c r="E65" s="6" t="s">
        <v>107</v>
      </c>
      <c r="F65" s="9"/>
      <c r="G65" s="9"/>
      <c r="H65" s="9"/>
      <c r="I65" s="6"/>
      <c r="J65" s="6"/>
      <c r="K65" s="34">
        <v>20000</v>
      </c>
      <c r="L65" s="6"/>
      <c r="M65" s="6"/>
      <c r="N65" s="9"/>
      <c r="O65" s="6" t="s">
        <v>117</v>
      </c>
      <c r="P65" s="145" t="s">
        <v>273</v>
      </c>
      <c r="Q65" s="6" t="s">
        <v>287</v>
      </c>
      <c r="R65" s="66"/>
    </row>
    <row r="66" spans="1:18" ht="95.4" customHeight="1" x14ac:dyDescent="0.25">
      <c r="A66" s="139">
        <v>45</v>
      </c>
      <c r="B66" s="36" t="s">
        <v>55</v>
      </c>
      <c r="C66" s="36" t="s">
        <v>117</v>
      </c>
      <c r="D66" s="139" t="s">
        <v>370</v>
      </c>
      <c r="E66" s="6" t="s">
        <v>40</v>
      </c>
      <c r="F66" s="9"/>
      <c r="G66" s="9"/>
      <c r="H66" s="9"/>
      <c r="I66" s="9"/>
      <c r="J66" s="6"/>
      <c r="K66" s="34">
        <v>100000</v>
      </c>
      <c r="L66" s="6"/>
      <c r="M66" s="6"/>
      <c r="N66" s="9"/>
      <c r="O66" s="6" t="s">
        <v>117</v>
      </c>
      <c r="P66" s="145" t="s">
        <v>271</v>
      </c>
      <c r="Q66" s="6" t="s">
        <v>287</v>
      </c>
      <c r="R66" s="66"/>
    </row>
    <row r="67" spans="1:18" ht="15.6" customHeight="1" x14ac:dyDescent="0.25">
      <c r="A67" s="214" t="s">
        <v>129</v>
      </c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66"/>
    </row>
    <row r="68" spans="1:18" s="172" customFormat="1" ht="95.4" customHeight="1" x14ac:dyDescent="0.25">
      <c r="A68" s="38">
        <v>46</v>
      </c>
      <c r="B68" s="11" t="s">
        <v>127</v>
      </c>
      <c r="C68" s="11" t="s">
        <v>128</v>
      </c>
      <c r="D68" s="38" t="s">
        <v>547</v>
      </c>
      <c r="E68" s="38" t="s">
        <v>238</v>
      </c>
      <c r="F68" s="52"/>
      <c r="G68" s="52"/>
      <c r="H68" s="52"/>
      <c r="I68" s="52"/>
      <c r="J68" s="38"/>
      <c r="K68" s="179">
        <v>1100000</v>
      </c>
      <c r="L68" s="38"/>
      <c r="M68" s="38"/>
      <c r="N68" s="9"/>
      <c r="O68" s="11" t="s">
        <v>121</v>
      </c>
      <c r="P68" s="38" t="s">
        <v>122</v>
      </c>
      <c r="Q68" s="11" t="s">
        <v>284</v>
      </c>
      <c r="R68" s="171"/>
    </row>
    <row r="69" spans="1:18" ht="98.4" customHeight="1" x14ac:dyDescent="0.25">
      <c r="A69" s="13">
        <v>47</v>
      </c>
      <c r="B69" s="17" t="s">
        <v>127</v>
      </c>
      <c r="C69" s="17" t="s">
        <v>128</v>
      </c>
      <c r="D69" s="13" t="s">
        <v>118</v>
      </c>
      <c r="E69" s="17" t="s">
        <v>119</v>
      </c>
      <c r="F69" s="52"/>
      <c r="G69" s="52"/>
      <c r="H69" s="52"/>
      <c r="I69" s="52"/>
      <c r="J69" s="17" t="s">
        <v>120</v>
      </c>
      <c r="K69" s="53">
        <v>600000</v>
      </c>
      <c r="L69" s="17"/>
      <c r="M69" s="49"/>
      <c r="N69" s="17"/>
      <c r="O69" s="17" t="s">
        <v>121</v>
      </c>
      <c r="P69" s="13" t="s">
        <v>122</v>
      </c>
      <c r="Q69" s="17" t="s">
        <v>284</v>
      </c>
      <c r="R69" s="66"/>
    </row>
    <row r="70" spans="1:18" ht="64.2" customHeight="1" x14ac:dyDescent="0.25">
      <c r="A70" s="38">
        <v>48</v>
      </c>
      <c r="B70" s="17" t="s">
        <v>127</v>
      </c>
      <c r="C70" s="17" t="s">
        <v>128</v>
      </c>
      <c r="D70" s="13" t="s">
        <v>319</v>
      </c>
      <c r="E70" s="17" t="s">
        <v>124</v>
      </c>
      <c r="F70" s="29"/>
      <c r="G70" s="52"/>
      <c r="H70" s="29"/>
      <c r="I70" s="52"/>
      <c r="J70" s="17"/>
      <c r="K70" s="53">
        <v>200000</v>
      </c>
      <c r="L70" s="17"/>
      <c r="M70" s="49"/>
      <c r="N70" s="17"/>
      <c r="O70" s="17" t="s">
        <v>121</v>
      </c>
      <c r="P70" s="13" t="s">
        <v>122</v>
      </c>
      <c r="Q70" s="17" t="s">
        <v>284</v>
      </c>
      <c r="R70" s="66"/>
    </row>
    <row r="71" spans="1:18" ht="13.8" customHeight="1" x14ac:dyDescent="0.25">
      <c r="A71" s="214" t="s">
        <v>130</v>
      </c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66"/>
    </row>
    <row r="72" spans="1:18" customFormat="1" ht="163.19999999999999" customHeight="1" x14ac:dyDescent="0.3">
      <c r="A72" s="139">
        <v>49</v>
      </c>
      <c r="B72" s="36" t="s">
        <v>49</v>
      </c>
      <c r="C72" s="36" t="s">
        <v>139</v>
      </c>
      <c r="D72" s="139" t="s">
        <v>333</v>
      </c>
      <c r="E72" s="6" t="s">
        <v>332</v>
      </c>
      <c r="F72" s="9"/>
      <c r="G72" s="9"/>
      <c r="H72" s="9"/>
      <c r="I72" s="9"/>
      <c r="J72" s="35">
        <v>10000</v>
      </c>
      <c r="K72" s="34">
        <v>133270</v>
      </c>
      <c r="L72" s="6"/>
      <c r="M72" s="9"/>
      <c r="N72" s="6"/>
      <c r="O72" s="6" t="s">
        <v>131</v>
      </c>
      <c r="P72" s="6" t="s">
        <v>331</v>
      </c>
      <c r="Q72" s="6" t="s">
        <v>288</v>
      </c>
      <c r="R72" s="168"/>
    </row>
    <row r="73" spans="1:18" customFormat="1" ht="112.8" customHeight="1" x14ac:dyDescent="0.3">
      <c r="A73" s="139">
        <v>50</v>
      </c>
      <c r="B73" s="36" t="s">
        <v>49</v>
      </c>
      <c r="C73" s="36" t="s">
        <v>139</v>
      </c>
      <c r="D73" s="139" t="s">
        <v>334</v>
      </c>
      <c r="E73" s="6" t="s">
        <v>330</v>
      </c>
      <c r="F73" s="9"/>
      <c r="G73" s="9"/>
      <c r="H73" s="9"/>
      <c r="I73" s="9"/>
      <c r="J73" s="6"/>
      <c r="K73" s="34">
        <v>143000</v>
      </c>
      <c r="L73" s="6"/>
      <c r="M73" s="9"/>
      <c r="N73" s="6"/>
      <c r="O73" s="6" t="s">
        <v>131</v>
      </c>
      <c r="P73" s="6" t="s">
        <v>331</v>
      </c>
      <c r="Q73" s="6" t="s">
        <v>288</v>
      </c>
      <c r="R73" s="168"/>
    </row>
    <row r="74" spans="1:18" ht="70.2" customHeight="1" x14ac:dyDescent="0.25">
      <c r="A74" s="202">
        <v>51</v>
      </c>
      <c r="B74" s="17" t="s">
        <v>49</v>
      </c>
      <c r="C74" s="17" t="s">
        <v>139</v>
      </c>
      <c r="D74" s="13" t="s">
        <v>134</v>
      </c>
      <c r="E74" s="42" t="s">
        <v>69</v>
      </c>
      <c r="F74" s="9"/>
      <c r="G74" s="9"/>
      <c r="H74" s="9"/>
      <c r="I74" s="9"/>
      <c r="J74" s="42"/>
      <c r="K74" s="28">
        <v>3600</v>
      </c>
      <c r="L74" s="42"/>
      <c r="M74" s="9"/>
      <c r="N74" s="42"/>
      <c r="O74" s="42" t="s">
        <v>131</v>
      </c>
      <c r="P74" s="13" t="s">
        <v>135</v>
      </c>
      <c r="Q74" s="6" t="s">
        <v>288</v>
      </c>
      <c r="R74" s="159"/>
    </row>
    <row r="75" spans="1:18" ht="66.599999999999994" customHeight="1" x14ac:dyDescent="0.25">
      <c r="A75" s="202">
        <v>52</v>
      </c>
      <c r="B75" s="17" t="s">
        <v>49</v>
      </c>
      <c r="C75" s="17" t="s">
        <v>139</v>
      </c>
      <c r="D75" s="13" t="s">
        <v>229</v>
      </c>
      <c r="E75" s="29" t="s">
        <v>136</v>
      </c>
      <c r="F75" s="9"/>
      <c r="G75" s="9"/>
      <c r="H75" s="9"/>
      <c r="I75" s="9"/>
      <c r="J75" s="42"/>
      <c r="K75" s="28">
        <v>20000</v>
      </c>
      <c r="L75" s="42"/>
      <c r="M75" s="9"/>
      <c r="N75" s="42"/>
      <c r="O75" s="42" t="s">
        <v>131</v>
      </c>
      <c r="P75" s="46" t="s">
        <v>262</v>
      </c>
      <c r="Q75" s="6" t="s">
        <v>288</v>
      </c>
      <c r="R75" s="66"/>
    </row>
    <row r="76" spans="1:18" ht="15.6" customHeight="1" x14ac:dyDescent="0.25">
      <c r="A76" s="214" t="s">
        <v>188</v>
      </c>
      <c r="B76" s="214"/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66"/>
    </row>
    <row r="77" spans="1:18" customFormat="1" ht="190.8" customHeight="1" x14ac:dyDescent="0.3">
      <c r="A77" s="139">
        <v>53</v>
      </c>
      <c r="B77" s="36" t="s">
        <v>190</v>
      </c>
      <c r="C77" s="36" t="s">
        <v>191</v>
      </c>
      <c r="D77" s="139" t="s">
        <v>320</v>
      </c>
      <c r="E77" s="6" t="s">
        <v>40</v>
      </c>
      <c r="F77" s="9"/>
      <c r="G77" s="9"/>
      <c r="H77" s="9"/>
      <c r="I77" s="9"/>
      <c r="J77" s="6"/>
      <c r="K77" s="34">
        <v>53000</v>
      </c>
      <c r="L77" s="6"/>
      <c r="M77" s="6"/>
      <c r="N77" s="9"/>
      <c r="O77" s="6" t="s">
        <v>321</v>
      </c>
      <c r="P77" s="6" t="s">
        <v>322</v>
      </c>
      <c r="Q77" s="36" t="s">
        <v>323</v>
      </c>
      <c r="R77" s="168"/>
    </row>
    <row r="78" spans="1:18" ht="69.599999999999994" customHeight="1" x14ac:dyDescent="0.25">
      <c r="A78" s="13">
        <v>54</v>
      </c>
      <c r="B78" s="54" t="s">
        <v>190</v>
      </c>
      <c r="C78" s="36" t="s">
        <v>191</v>
      </c>
      <c r="D78" s="13" t="s">
        <v>374</v>
      </c>
      <c r="E78" s="29"/>
      <c r="F78" s="110"/>
      <c r="G78" s="110"/>
      <c r="H78" s="110"/>
      <c r="I78" s="110"/>
      <c r="J78" s="43"/>
      <c r="K78" s="43">
        <v>9000</v>
      </c>
      <c r="L78" s="42"/>
      <c r="M78" s="9"/>
      <c r="N78" s="42"/>
      <c r="O78" s="42" t="s">
        <v>189</v>
      </c>
      <c r="P78" s="46" t="s">
        <v>87</v>
      </c>
      <c r="Q78" s="6" t="s">
        <v>292</v>
      </c>
      <c r="R78" s="66"/>
    </row>
    <row r="79" spans="1:18" ht="15.6" x14ac:dyDescent="0.25">
      <c r="A79" s="221" t="s">
        <v>230</v>
      </c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66"/>
    </row>
    <row r="80" spans="1:18" ht="97.8" customHeight="1" x14ac:dyDescent="0.25">
      <c r="A80" s="173">
        <v>55</v>
      </c>
      <c r="B80" s="17" t="s">
        <v>70</v>
      </c>
      <c r="C80" s="17" t="s">
        <v>164</v>
      </c>
      <c r="D80" s="204" t="s">
        <v>145</v>
      </c>
      <c r="E80" s="17" t="s">
        <v>147</v>
      </c>
      <c r="F80" s="9"/>
      <c r="G80" s="9"/>
      <c r="H80" s="9"/>
      <c r="I80" s="39"/>
      <c r="J80" s="30"/>
      <c r="K80" s="44">
        <v>4500</v>
      </c>
      <c r="L80" s="30"/>
      <c r="M80" s="39"/>
      <c r="N80" s="9"/>
      <c r="O80" s="38" t="s">
        <v>146</v>
      </c>
      <c r="P80" s="46" t="s">
        <v>263</v>
      </c>
      <c r="Q80" s="6" t="s">
        <v>79</v>
      </c>
      <c r="R80" s="66"/>
    </row>
    <row r="81" spans="1:18" ht="97.8" customHeight="1" x14ac:dyDescent="0.25">
      <c r="A81" s="173">
        <v>56</v>
      </c>
      <c r="B81" s="17" t="s">
        <v>70</v>
      </c>
      <c r="C81" s="17" t="s">
        <v>164</v>
      </c>
      <c r="D81" s="139" t="s">
        <v>227</v>
      </c>
      <c r="E81" s="17" t="s">
        <v>147</v>
      </c>
      <c r="F81" s="9"/>
      <c r="G81" s="9"/>
      <c r="H81" s="9"/>
      <c r="I81" s="9"/>
      <c r="J81" s="30"/>
      <c r="K81" s="45">
        <v>4400</v>
      </c>
      <c r="L81" s="38"/>
      <c r="M81" s="27"/>
      <c r="N81" s="9"/>
      <c r="O81" s="38" t="s">
        <v>146</v>
      </c>
      <c r="P81" s="13" t="s">
        <v>153</v>
      </c>
      <c r="Q81" s="6" t="s">
        <v>79</v>
      </c>
      <c r="R81" s="66"/>
    </row>
    <row r="82" spans="1:18" ht="78" x14ac:dyDescent="0.25">
      <c r="A82" s="173">
        <v>57</v>
      </c>
      <c r="B82" s="17" t="s">
        <v>70</v>
      </c>
      <c r="C82" s="17" t="s">
        <v>164</v>
      </c>
      <c r="D82" s="13" t="s">
        <v>157</v>
      </c>
      <c r="E82" s="17" t="s">
        <v>147</v>
      </c>
      <c r="F82" s="17"/>
      <c r="G82" s="9"/>
      <c r="H82" s="17"/>
      <c r="I82" s="17"/>
      <c r="J82" s="30"/>
      <c r="K82" s="16">
        <v>3700</v>
      </c>
      <c r="L82" s="13"/>
      <c r="M82" s="17"/>
      <c r="N82" s="9"/>
      <c r="O82" s="13" t="s">
        <v>155</v>
      </c>
      <c r="P82" s="13" t="s">
        <v>265</v>
      </c>
      <c r="Q82" s="6" t="s">
        <v>79</v>
      </c>
      <c r="R82" s="66"/>
    </row>
    <row r="83" spans="1:18" ht="34.200000000000003" customHeight="1" x14ac:dyDescent="0.25">
      <c r="A83" s="173">
        <v>58</v>
      </c>
      <c r="B83" s="17" t="s">
        <v>70</v>
      </c>
      <c r="C83" s="17" t="s">
        <v>164</v>
      </c>
      <c r="D83" s="13" t="s">
        <v>294</v>
      </c>
      <c r="E83" s="17" t="s">
        <v>147</v>
      </c>
      <c r="F83" s="9"/>
      <c r="G83" s="9"/>
      <c r="H83" s="9"/>
      <c r="I83" s="9"/>
      <c r="J83" s="16">
        <v>430000</v>
      </c>
      <c r="K83" s="29"/>
      <c r="L83" s="13"/>
      <c r="M83" s="17"/>
      <c r="N83" s="9"/>
      <c r="O83" s="13" t="s">
        <v>155</v>
      </c>
      <c r="P83" s="13"/>
      <c r="Q83" s="6" t="s">
        <v>79</v>
      </c>
      <c r="R83" s="66"/>
    </row>
    <row r="84" spans="1:18" ht="46.8" x14ac:dyDescent="0.25">
      <c r="A84" s="173">
        <v>59</v>
      </c>
      <c r="B84" s="17" t="s">
        <v>70</v>
      </c>
      <c r="C84" s="17" t="s">
        <v>164</v>
      </c>
      <c r="D84" s="13" t="s">
        <v>162</v>
      </c>
      <c r="E84" s="17" t="s">
        <v>147</v>
      </c>
      <c r="F84" s="11"/>
      <c r="G84" s="9"/>
      <c r="H84" s="9"/>
      <c r="I84" s="11"/>
      <c r="J84" s="16" t="s">
        <v>163</v>
      </c>
      <c r="K84" s="29"/>
      <c r="L84" s="13"/>
      <c r="M84" s="17"/>
      <c r="N84" s="9"/>
      <c r="O84" s="13" t="s">
        <v>155</v>
      </c>
      <c r="P84" s="13" t="s">
        <v>266</v>
      </c>
      <c r="Q84" s="6" t="s">
        <v>79</v>
      </c>
      <c r="R84" s="66"/>
    </row>
    <row r="85" spans="1:18" ht="31.2" x14ac:dyDescent="0.25">
      <c r="A85" s="173">
        <v>60</v>
      </c>
      <c r="B85" s="17" t="s">
        <v>70</v>
      </c>
      <c r="C85" s="17" t="s">
        <v>164</v>
      </c>
      <c r="D85" s="13" t="s">
        <v>495</v>
      </c>
      <c r="E85" s="17"/>
      <c r="F85" s="11"/>
      <c r="G85" s="9"/>
      <c r="H85" s="9"/>
      <c r="I85" s="11"/>
      <c r="J85" s="16"/>
      <c r="K85" s="29"/>
      <c r="L85" s="13"/>
      <c r="M85" s="17"/>
      <c r="N85" s="9"/>
      <c r="O85" s="13" t="s">
        <v>155</v>
      </c>
      <c r="P85" s="13"/>
      <c r="Q85" s="6" t="s">
        <v>79</v>
      </c>
      <c r="R85" s="66"/>
    </row>
    <row r="86" spans="1:18" ht="15.6" customHeight="1" x14ac:dyDescent="0.25">
      <c r="A86" s="219" t="s">
        <v>165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66"/>
    </row>
    <row r="87" spans="1:18" ht="158.4" customHeight="1" x14ac:dyDescent="0.25">
      <c r="A87" s="46">
        <v>61</v>
      </c>
      <c r="B87" s="36" t="s">
        <v>53</v>
      </c>
      <c r="C87" s="36" t="s">
        <v>168</v>
      </c>
      <c r="D87" s="13" t="s">
        <v>324</v>
      </c>
      <c r="E87" s="17" t="s">
        <v>147</v>
      </c>
      <c r="F87" s="9"/>
      <c r="G87" s="9"/>
      <c r="H87" s="9"/>
      <c r="I87" s="9"/>
      <c r="J87" s="30"/>
      <c r="K87" s="30">
        <v>5720</v>
      </c>
      <c r="L87" s="30"/>
      <c r="M87" s="27"/>
      <c r="N87" s="9"/>
      <c r="O87" s="27" t="s">
        <v>167</v>
      </c>
      <c r="P87" s="13" t="s">
        <v>169</v>
      </c>
      <c r="Q87" s="17" t="s">
        <v>287</v>
      </c>
      <c r="R87" s="66"/>
    </row>
    <row r="88" spans="1:18" ht="15.6" customHeight="1" x14ac:dyDescent="0.25">
      <c r="A88" s="219" t="s">
        <v>170</v>
      </c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66"/>
    </row>
    <row r="89" spans="1:18" ht="81" customHeight="1" x14ac:dyDescent="0.25">
      <c r="A89" s="139">
        <v>62</v>
      </c>
      <c r="B89" s="36" t="s">
        <v>55</v>
      </c>
      <c r="C89" s="36">
        <v>69</v>
      </c>
      <c r="D89" s="139" t="s">
        <v>173</v>
      </c>
      <c r="E89" s="6" t="s">
        <v>107</v>
      </c>
      <c r="F89" s="9"/>
      <c r="G89" s="9"/>
      <c r="H89" s="9"/>
      <c r="I89" s="9"/>
      <c r="J89" s="34">
        <v>13500</v>
      </c>
      <c r="K89" s="34">
        <v>20000</v>
      </c>
      <c r="L89" s="6"/>
      <c r="M89" s="6"/>
      <c r="N89" s="9"/>
      <c r="O89" s="6" t="s">
        <v>172</v>
      </c>
      <c r="P89" s="145" t="s">
        <v>267</v>
      </c>
      <c r="Q89" s="17" t="s">
        <v>291</v>
      </c>
      <c r="R89" s="66"/>
    </row>
    <row r="90" spans="1:18" ht="15.6" customHeight="1" x14ac:dyDescent="0.25">
      <c r="A90" s="218" t="s">
        <v>174</v>
      </c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7"/>
      <c r="R90" s="66"/>
    </row>
    <row r="91" spans="1:18" ht="62.4" x14ac:dyDescent="0.25">
      <c r="A91" s="139">
        <v>63</v>
      </c>
      <c r="B91" s="36" t="s">
        <v>127</v>
      </c>
      <c r="C91" s="36" t="s">
        <v>71</v>
      </c>
      <c r="D91" s="139" t="s">
        <v>568</v>
      </c>
      <c r="E91" s="6" t="s">
        <v>175</v>
      </c>
      <c r="F91" s="9"/>
      <c r="G91" s="9"/>
      <c r="H91" s="9"/>
      <c r="I91" s="9"/>
      <c r="J91" s="6"/>
      <c r="K91" s="34">
        <v>726300</v>
      </c>
      <c r="L91" s="6"/>
      <c r="M91" s="9"/>
      <c r="N91" s="6"/>
      <c r="O91" s="6" t="s">
        <v>176</v>
      </c>
      <c r="P91" s="145" t="s">
        <v>177</v>
      </c>
      <c r="Q91" s="6" t="s">
        <v>288</v>
      </c>
      <c r="R91" s="66"/>
    </row>
    <row r="92" spans="1:18" ht="15.6" customHeight="1" x14ac:dyDescent="0.25">
      <c r="A92" s="214" t="s">
        <v>569</v>
      </c>
      <c r="B92" s="214"/>
      <c r="C92" s="214"/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66"/>
    </row>
    <row r="93" spans="1:18" ht="62.4" x14ac:dyDescent="0.25">
      <c r="A93" s="13">
        <v>64</v>
      </c>
      <c r="B93" s="11" t="s">
        <v>81</v>
      </c>
      <c r="C93" s="11" t="s">
        <v>196</v>
      </c>
      <c r="D93" s="38" t="s">
        <v>454</v>
      </c>
      <c r="E93" s="39" t="s">
        <v>69</v>
      </c>
      <c r="F93" s="9"/>
      <c r="G93" s="11"/>
      <c r="H93" s="39"/>
      <c r="I93" s="9"/>
      <c r="J93" s="22"/>
      <c r="K93" s="22">
        <v>8000</v>
      </c>
      <c r="L93" s="22"/>
      <c r="M93" s="11"/>
      <c r="N93" s="9"/>
      <c r="O93" s="11" t="s">
        <v>195</v>
      </c>
      <c r="P93" s="38" t="s">
        <v>290</v>
      </c>
      <c r="Q93" s="11" t="s">
        <v>284</v>
      </c>
      <c r="R93" s="66"/>
    </row>
    <row r="94" spans="1:18" ht="78" x14ac:dyDescent="0.25">
      <c r="A94" s="13">
        <v>65</v>
      </c>
      <c r="B94" s="11" t="s">
        <v>81</v>
      </c>
      <c r="C94" s="11" t="s">
        <v>196</v>
      </c>
      <c r="D94" s="38" t="s">
        <v>471</v>
      </c>
      <c r="E94" s="39" t="s">
        <v>69</v>
      </c>
      <c r="F94" s="11"/>
      <c r="G94" s="9"/>
      <c r="H94" s="11"/>
      <c r="I94" s="11"/>
      <c r="J94" s="22"/>
      <c r="K94" s="22">
        <v>8000</v>
      </c>
      <c r="L94" s="22"/>
      <c r="M94" s="11"/>
      <c r="N94" s="49"/>
      <c r="O94" s="11" t="s">
        <v>195</v>
      </c>
      <c r="P94" s="38" t="s">
        <v>290</v>
      </c>
      <c r="Q94" s="11" t="s">
        <v>284</v>
      </c>
      <c r="R94" s="66"/>
    </row>
    <row r="95" spans="1:18" ht="15.6" x14ac:dyDescent="0.25">
      <c r="A95" s="219" t="s">
        <v>205</v>
      </c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66"/>
    </row>
    <row r="96" spans="1:18" ht="111.6" customHeight="1" x14ac:dyDescent="0.25">
      <c r="A96" s="46">
        <v>66</v>
      </c>
      <c r="B96" s="36" t="s">
        <v>55</v>
      </c>
      <c r="C96" s="36" t="s">
        <v>56</v>
      </c>
      <c r="D96" s="139" t="s">
        <v>216</v>
      </c>
      <c r="E96" s="17" t="s">
        <v>197</v>
      </c>
      <c r="F96" s="9"/>
      <c r="G96" s="9"/>
      <c r="H96" s="9"/>
      <c r="I96" s="9"/>
      <c r="J96" s="17"/>
      <c r="K96" s="16">
        <v>891480</v>
      </c>
      <c r="L96" s="17"/>
      <c r="M96" s="17"/>
      <c r="N96" s="9"/>
      <c r="O96" s="17"/>
      <c r="P96" s="13" t="s">
        <v>198</v>
      </c>
      <c r="Q96" s="6" t="s">
        <v>288</v>
      </c>
      <c r="R96" s="66"/>
    </row>
    <row r="97" spans="1:18" ht="78.599999999999994" customHeight="1" x14ac:dyDescent="0.25">
      <c r="A97" s="46">
        <v>67</v>
      </c>
      <c r="B97" s="36" t="s">
        <v>55</v>
      </c>
      <c r="C97" s="36" t="s">
        <v>56</v>
      </c>
      <c r="D97" s="139" t="s">
        <v>108</v>
      </c>
      <c r="E97" s="17" t="s">
        <v>197</v>
      </c>
      <c r="F97" s="9"/>
      <c r="G97" s="9"/>
      <c r="H97" s="9"/>
      <c r="I97" s="9"/>
      <c r="J97" s="17"/>
      <c r="K97" s="17"/>
      <c r="L97" s="16">
        <v>14660</v>
      </c>
      <c r="M97" s="17"/>
      <c r="N97" s="9"/>
      <c r="O97" s="17" t="s">
        <v>87</v>
      </c>
      <c r="P97" s="13" t="s">
        <v>198</v>
      </c>
      <c r="Q97" s="17" t="s">
        <v>79</v>
      </c>
      <c r="R97" s="66"/>
    </row>
    <row r="98" spans="1:18" ht="64.2" customHeight="1" x14ac:dyDescent="0.25">
      <c r="A98" s="46">
        <v>68</v>
      </c>
      <c r="B98" s="36" t="s">
        <v>55</v>
      </c>
      <c r="C98" s="36" t="s">
        <v>56</v>
      </c>
      <c r="D98" s="139" t="s">
        <v>375</v>
      </c>
      <c r="E98" s="17" t="s">
        <v>199</v>
      </c>
      <c r="F98" s="9"/>
      <c r="G98" s="9"/>
      <c r="H98" s="9"/>
      <c r="I98" s="9"/>
      <c r="J98" s="17"/>
      <c r="K98" s="34">
        <v>58000</v>
      </c>
      <c r="L98" s="17"/>
      <c r="M98" s="17"/>
      <c r="N98" s="9"/>
      <c r="O98" s="17" t="s">
        <v>87</v>
      </c>
      <c r="P98" s="13" t="s">
        <v>199</v>
      </c>
      <c r="Q98" s="6" t="s">
        <v>288</v>
      </c>
      <c r="R98" s="66"/>
    </row>
    <row r="99" spans="1:18" ht="81.599999999999994" customHeight="1" x14ac:dyDescent="0.25">
      <c r="A99" s="46">
        <v>69</v>
      </c>
      <c r="B99" s="15" t="s">
        <v>55</v>
      </c>
      <c r="C99" s="15" t="s">
        <v>56</v>
      </c>
      <c r="D99" s="38" t="s">
        <v>469</v>
      </c>
      <c r="E99" s="11" t="s">
        <v>470</v>
      </c>
      <c r="F99" s="9"/>
      <c r="G99" s="9"/>
      <c r="H99" s="9"/>
      <c r="I99" s="9"/>
      <c r="J99" s="11"/>
      <c r="K99" s="22">
        <v>30000</v>
      </c>
      <c r="L99" s="11"/>
      <c r="M99" s="11"/>
      <c r="N99" s="9"/>
      <c r="O99" s="11" t="s">
        <v>87</v>
      </c>
      <c r="P99" s="38" t="s">
        <v>200</v>
      </c>
      <c r="Q99" s="6" t="s">
        <v>288</v>
      </c>
      <c r="R99" s="66"/>
    </row>
    <row r="100" spans="1:18" ht="62.4" x14ac:dyDescent="0.25">
      <c r="A100" s="46">
        <v>70</v>
      </c>
      <c r="B100" s="36" t="s">
        <v>55</v>
      </c>
      <c r="C100" s="36" t="s">
        <v>56</v>
      </c>
      <c r="D100" s="13" t="s">
        <v>201</v>
      </c>
      <c r="E100" s="17" t="s">
        <v>197</v>
      </c>
      <c r="F100" s="9"/>
      <c r="G100" s="9"/>
      <c r="H100" s="9"/>
      <c r="I100" s="9"/>
      <c r="J100" s="17"/>
      <c r="K100" s="16">
        <v>40000</v>
      </c>
      <c r="L100" s="17"/>
      <c r="M100" s="17"/>
      <c r="N100" s="9"/>
      <c r="O100" s="17" t="s">
        <v>87</v>
      </c>
      <c r="P100" s="13" t="s">
        <v>268</v>
      </c>
      <c r="Q100" s="6" t="s">
        <v>288</v>
      </c>
      <c r="R100" s="66"/>
    </row>
    <row r="101" spans="1:18" ht="46.8" x14ac:dyDescent="0.25">
      <c r="A101" s="46">
        <v>71</v>
      </c>
      <c r="B101" s="36" t="s">
        <v>55</v>
      </c>
      <c r="C101" s="36" t="s">
        <v>56</v>
      </c>
      <c r="D101" s="13" t="s">
        <v>335</v>
      </c>
      <c r="E101" s="17"/>
      <c r="F101" s="9"/>
      <c r="G101" s="9"/>
      <c r="H101" s="9"/>
      <c r="I101" s="9"/>
      <c r="J101" s="17"/>
      <c r="K101" s="16">
        <v>200000</v>
      </c>
      <c r="L101" s="17"/>
      <c r="M101" s="17"/>
      <c r="N101" s="9"/>
      <c r="O101" s="17" t="s">
        <v>87</v>
      </c>
      <c r="P101" s="13" t="s">
        <v>87</v>
      </c>
      <c r="Q101" s="17" t="s">
        <v>287</v>
      </c>
      <c r="R101" s="66"/>
    </row>
    <row r="102" spans="1:18" ht="62.4" x14ac:dyDescent="0.25">
      <c r="A102" s="46">
        <v>72</v>
      </c>
      <c r="B102" s="36" t="s">
        <v>55</v>
      </c>
      <c r="C102" s="36" t="s">
        <v>56</v>
      </c>
      <c r="D102" s="13" t="s">
        <v>336</v>
      </c>
      <c r="E102" s="17" t="s">
        <v>202</v>
      </c>
      <c r="F102" s="9"/>
      <c r="G102" s="9"/>
      <c r="H102" s="9"/>
      <c r="I102" s="9"/>
      <c r="J102" s="17"/>
      <c r="K102" s="16">
        <v>120000</v>
      </c>
      <c r="L102" s="17"/>
      <c r="M102" s="17"/>
      <c r="N102" s="9"/>
      <c r="O102" s="17" t="s">
        <v>87</v>
      </c>
      <c r="P102" s="13" t="s">
        <v>269</v>
      </c>
      <c r="Q102" s="6" t="s">
        <v>288</v>
      </c>
      <c r="R102" s="66"/>
    </row>
    <row r="103" spans="1:18" ht="46.8" x14ac:dyDescent="0.25">
      <c r="A103" s="46">
        <v>73</v>
      </c>
      <c r="B103" s="36" t="s">
        <v>55</v>
      </c>
      <c r="C103" s="36" t="s">
        <v>56</v>
      </c>
      <c r="D103" s="13" t="s">
        <v>203</v>
      </c>
      <c r="E103" s="17" t="s">
        <v>197</v>
      </c>
      <c r="F103" s="9"/>
      <c r="G103" s="9"/>
      <c r="H103" s="9"/>
      <c r="I103" s="9"/>
      <c r="J103" s="17"/>
      <c r="K103" s="16">
        <v>30000</v>
      </c>
      <c r="L103" s="17"/>
      <c r="M103" s="17"/>
      <c r="N103" s="9"/>
      <c r="O103" s="17" t="s">
        <v>87</v>
      </c>
      <c r="P103" s="13" t="s">
        <v>270</v>
      </c>
      <c r="Q103" s="17" t="s">
        <v>79</v>
      </c>
      <c r="R103" s="66"/>
    </row>
    <row r="104" spans="1:18" ht="46.8" x14ac:dyDescent="0.25">
      <c r="A104" s="46">
        <v>74</v>
      </c>
      <c r="B104" s="36" t="s">
        <v>55</v>
      </c>
      <c r="C104" s="36" t="s">
        <v>56</v>
      </c>
      <c r="D104" s="139" t="s">
        <v>109</v>
      </c>
      <c r="E104" s="17" t="s">
        <v>200</v>
      </c>
      <c r="F104" s="9"/>
      <c r="G104" s="9"/>
      <c r="H104" s="9"/>
      <c r="I104" s="9"/>
      <c r="J104" s="17"/>
      <c r="K104" s="16">
        <v>35320</v>
      </c>
      <c r="L104" s="17"/>
      <c r="M104" s="17"/>
      <c r="N104" s="9"/>
      <c r="O104" s="17" t="s">
        <v>87</v>
      </c>
      <c r="P104" s="13" t="s">
        <v>204</v>
      </c>
      <c r="Q104" s="17" t="s">
        <v>79</v>
      </c>
      <c r="R104" s="66"/>
    </row>
    <row r="105" spans="1:18" ht="46.8" x14ac:dyDescent="0.25">
      <c r="A105" s="46">
        <v>75</v>
      </c>
      <c r="B105" s="36" t="s">
        <v>55</v>
      </c>
      <c r="C105" s="36" t="s">
        <v>56</v>
      </c>
      <c r="D105" s="202" t="s">
        <v>566</v>
      </c>
      <c r="E105" s="17" t="s">
        <v>200</v>
      </c>
      <c r="F105" s="9"/>
      <c r="G105" s="9"/>
      <c r="H105" s="9"/>
      <c r="I105" s="9"/>
      <c r="J105" s="17"/>
      <c r="K105" s="16">
        <v>100000</v>
      </c>
      <c r="L105" s="17"/>
      <c r="M105" s="17"/>
      <c r="N105" s="9"/>
      <c r="O105" s="17"/>
      <c r="P105" s="13"/>
      <c r="Q105" s="17" t="s">
        <v>79</v>
      </c>
      <c r="R105" s="66"/>
    </row>
    <row r="106" spans="1:18" ht="15.6" x14ac:dyDescent="0.25">
      <c r="A106" s="218" t="s">
        <v>306</v>
      </c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7"/>
      <c r="R106" s="66"/>
    </row>
    <row r="107" spans="1:18" ht="162" customHeight="1" x14ac:dyDescent="0.25">
      <c r="A107" s="139">
        <v>76</v>
      </c>
      <c r="B107" s="36" t="s">
        <v>304</v>
      </c>
      <c r="C107" s="36" t="s">
        <v>302</v>
      </c>
      <c r="D107" s="139" t="s">
        <v>373</v>
      </c>
      <c r="E107" s="6" t="s">
        <v>307</v>
      </c>
      <c r="F107" s="9"/>
      <c r="G107" s="9"/>
      <c r="H107" s="9"/>
      <c r="I107" s="9"/>
      <c r="J107" s="6"/>
      <c r="K107" s="34">
        <v>55000</v>
      </c>
      <c r="L107" s="6"/>
      <c r="M107" s="9"/>
      <c r="N107" s="6"/>
      <c r="O107" s="6" t="s">
        <v>209</v>
      </c>
      <c r="P107" s="6" t="s">
        <v>308</v>
      </c>
      <c r="Q107" s="145" t="s">
        <v>288</v>
      </c>
      <c r="R107" s="66"/>
    </row>
    <row r="108" spans="1:18" s="172" customFormat="1" ht="47.4" customHeight="1" x14ac:dyDescent="0.25">
      <c r="A108" s="54">
        <v>77</v>
      </c>
      <c r="B108" s="15" t="s">
        <v>304</v>
      </c>
      <c r="C108" s="15" t="s">
        <v>302</v>
      </c>
      <c r="D108" s="54" t="s">
        <v>542</v>
      </c>
      <c r="E108" s="15"/>
      <c r="F108" s="9">
        <v>6</v>
      </c>
      <c r="G108" s="9"/>
      <c r="H108" s="9"/>
      <c r="I108" s="9"/>
      <c r="J108" s="15"/>
      <c r="K108" s="20">
        <v>150000</v>
      </c>
      <c r="L108" s="23"/>
      <c r="M108" s="15"/>
      <c r="N108" s="9"/>
      <c r="O108" s="15" t="s">
        <v>209</v>
      </c>
      <c r="P108" s="15" t="s">
        <v>544</v>
      </c>
      <c r="Q108" s="185" t="s">
        <v>288</v>
      </c>
      <c r="R108" s="171"/>
    </row>
    <row r="109" spans="1:18" ht="62.4" x14ac:dyDescent="0.25">
      <c r="A109" s="202">
        <v>78</v>
      </c>
      <c r="B109" s="36" t="s">
        <v>304</v>
      </c>
      <c r="C109" s="36" t="s">
        <v>302</v>
      </c>
      <c r="D109" s="139" t="s">
        <v>417</v>
      </c>
      <c r="E109" s="6" t="s">
        <v>418</v>
      </c>
      <c r="F109" s="9"/>
      <c r="G109" s="9"/>
      <c r="H109" s="9"/>
      <c r="I109" s="9"/>
      <c r="J109" s="6"/>
      <c r="K109" s="30"/>
      <c r="L109" s="34">
        <v>1000000</v>
      </c>
      <c r="M109" s="9"/>
      <c r="N109" s="6"/>
      <c r="O109" s="6" t="s">
        <v>209</v>
      </c>
      <c r="P109" s="6" t="s">
        <v>419</v>
      </c>
      <c r="Q109" s="145" t="s">
        <v>288</v>
      </c>
      <c r="R109" s="66"/>
    </row>
    <row r="110" spans="1:18" ht="15" customHeight="1" x14ac:dyDescent="0.25">
      <c r="A110" s="219" t="s">
        <v>548</v>
      </c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66"/>
    </row>
    <row r="111" spans="1:18" ht="96.6" customHeight="1" x14ac:dyDescent="0.25">
      <c r="A111" s="46">
        <v>79</v>
      </c>
      <c r="B111" s="6" t="s">
        <v>55</v>
      </c>
      <c r="C111" s="6" t="s">
        <v>377</v>
      </c>
      <c r="D111" s="6" t="s">
        <v>503</v>
      </c>
      <c r="E111" s="6" t="s">
        <v>107</v>
      </c>
      <c r="F111" s="9"/>
      <c r="G111" s="9"/>
      <c r="H111" s="9"/>
      <c r="I111" s="9"/>
      <c r="J111" s="33"/>
      <c r="K111" s="34" t="s">
        <v>504</v>
      </c>
      <c r="L111" s="35">
        <v>66000</v>
      </c>
      <c r="M111" s="6"/>
      <c r="N111" s="9"/>
      <c r="O111" s="6" t="s">
        <v>87</v>
      </c>
      <c r="P111" s="6" t="s">
        <v>378</v>
      </c>
      <c r="Q111" s="6" t="s">
        <v>292</v>
      </c>
      <c r="R111" s="66"/>
    </row>
    <row r="112" spans="1:18" ht="70.8" customHeight="1" x14ac:dyDescent="0.25">
      <c r="A112" s="46">
        <v>80</v>
      </c>
      <c r="B112" s="6" t="s">
        <v>55</v>
      </c>
      <c r="C112" s="6" t="s">
        <v>377</v>
      </c>
      <c r="D112" s="36" t="s">
        <v>379</v>
      </c>
      <c r="E112" s="6" t="s">
        <v>69</v>
      </c>
      <c r="F112" s="9"/>
      <c r="G112" s="9"/>
      <c r="H112" s="9"/>
      <c r="I112" s="9"/>
      <c r="J112" s="33"/>
      <c r="K112" s="34">
        <v>38700</v>
      </c>
      <c r="L112" s="35"/>
      <c r="M112" s="6"/>
      <c r="N112" s="9"/>
      <c r="O112" s="6" t="s">
        <v>87</v>
      </c>
      <c r="P112" s="6" t="s">
        <v>378</v>
      </c>
      <c r="Q112" s="6" t="s">
        <v>292</v>
      </c>
      <c r="R112" s="66"/>
    </row>
    <row r="113" spans="1:18" ht="62.4" x14ac:dyDescent="0.25">
      <c r="A113" s="46">
        <v>81</v>
      </c>
      <c r="B113" s="6" t="s">
        <v>55</v>
      </c>
      <c r="C113" s="6" t="s">
        <v>377</v>
      </c>
      <c r="D113" s="210" t="s">
        <v>380</v>
      </c>
      <c r="E113" s="6" t="s">
        <v>69</v>
      </c>
      <c r="F113" s="9"/>
      <c r="G113" s="9"/>
      <c r="H113" s="9"/>
      <c r="I113" s="9"/>
      <c r="J113" s="33"/>
      <c r="K113" s="34">
        <v>30600</v>
      </c>
      <c r="L113" s="35"/>
      <c r="M113" s="6"/>
      <c r="N113" s="9"/>
      <c r="O113" s="6" t="s">
        <v>381</v>
      </c>
      <c r="P113" s="6" t="s">
        <v>382</v>
      </c>
      <c r="Q113" s="6" t="s">
        <v>292</v>
      </c>
      <c r="R113" s="66"/>
    </row>
    <row r="114" spans="1:18" ht="80.400000000000006" customHeight="1" x14ac:dyDescent="0.25">
      <c r="A114" s="46">
        <v>82</v>
      </c>
      <c r="B114" s="6" t="s">
        <v>55</v>
      </c>
      <c r="C114" s="6" t="s">
        <v>377</v>
      </c>
      <c r="D114" s="210" t="s">
        <v>383</v>
      </c>
      <c r="E114" s="6" t="s">
        <v>69</v>
      </c>
      <c r="F114" s="36"/>
      <c r="G114" s="9"/>
      <c r="H114" s="36"/>
      <c r="I114" s="9"/>
      <c r="J114" s="33"/>
      <c r="K114" s="34">
        <v>70000</v>
      </c>
      <c r="L114" s="35"/>
      <c r="M114" s="6"/>
      <c r="N114" s="9"/>
      <c r="O114" s="6" t="s">
        <v>381</v>
      </c>
      <c r="P114" s="6" t="s">
        <v>382</v>
      </c>
      <c r="Q114" s="17" t="s">
        <v>287</v>
      </c>
      <c r="R114" s="66"/>
    </row>
    <row r="115" spans="1:18" ht="80.400000000000006" customHeight="1" x14ac:dyDescent="0.25">
      <c r="A115" s="46">
        <v>83</v>
      </c>
      <c r="B115" s="6" t="s">
        <v>55</v>
      </c>
      <c r="C115" s="6" t="s">
        <v>377</v>
      </c>
      <c r="D115" s="6" t="s">
        <v>384</v>
      </c>
      <c r="E115" s="6" t="s">
        <v>69</v>
      </c>
      <c r="F115" s="9"/>
      <c r="G115" s="9"/>
      <c r="H115" s="9"/>
      <c r="I115" s="9"/>
      <c r="J115" s="33"/>
      <c r="K115" s="34">
        <v>25000</v>
      </c>
      <c r="L115" s="35"/>
      <c r="M115" s="6"/>
      <c r="N115" s="9"/>
      <c r="O115" s="6" t="s">
        <v>381</v>
      </c>
      <c r="P115" s="6" t="s">
        <v>382</v>
      </c>
      <c r="Q115" s="6" t="s">
        <v>292</v>
      </c>
      <c r="R115" s="66"/>
    </row>
    <row r="116" spans="1:18" ht="129" customHeight="1" x14ac:dyDescent="0.25">
      <c r="A116" s="46">
        <v>84</v>
      </c>
      <c r="B116" s="6" t="s">
        <v>55</v>
      </c>
      <c r="C116" s="6" t="s">
        <v>377</v>
      </c>
      <c r="D116" s="210" t="s">
        <v>385</v>
      </c>
      <c r="E116" s="6" t="s">
        <v>69</v>
      </c>
      <c r="F116" s="9"/>
      <c r="G116" s="9"/>
      <c r="H116" s="9"/>
      <c r="I116" s="9"/>
      <c r="J116" s="33"/>
      <c r="K116" s="34">
        <v>80000</v>
      </c>
      <c r="L116" s="35"/>
      <c r="M116" s="6"/>
      <c r="N116" s="9"/>
      <c r="O116" s="6" t="s">
        <v>87</v>
      </c>
      <c r="P116" s="6" t="s">
        <v>382</v>
      </c>
      <c r="Q116" s="17" t="s">
        <v>287</v>
      </c>
      <c r="R116" s="66"/>
    </row>
    <row r="117" spans="1:18" ht="93.6" x14ac:dyDescent="0.25">
      <c r="A117" s="46">
        <v>85</v>
      </c>
      <c r="B117" s="6" t="s">
        <v>55</v>
      </c>
      <c r="C117" s="6" t="s">
        <v>377</v>
      </c>
      <c r="D117" s="6" t="s">
        <v>389</v>
      </c>
      <c r="E117" s="6" t="s">
        <v>69</v>
      </c>
      <c r="F117" s="9"/>
      <c r="G117" s="9"/>
      <c r="H117" s="9"/>
      <c r="I117" s="9"/>
      <c r="J117" s="33"/>
      <c r="K117" s="34">
        <v>80000</v>
      </c>
      <c r="L117" s="35"/>
      <c r="M117" s="6"/>
      <c r="N117" s="9"/>
      <c r="O117" s="6" t="s">
        <v>386</v>
      </c>
      <c r="P117" s="6" t="s">
        <v>378</v>
      </c>
      <c r="Q117" s="6" t="s">
        <v>292</v>
      </c>
      <c r="R117" s="66"/>
    </row>
    <row r="118" spans="1:18" ht="70.2" customHeight="1" x14ac:dyDescent="0.25">
      <c r="A118" s="46">
        <v>86</v>
      </c>
      <c r="B118" s="6" t="s">
        <v>55</v>
      </c>
      <c r="C118" s="6" t="s">
        <v>377</v>
      </c>
      <c r="D118" s="6" t="s">
        <v>387</v>
      </c>
      <c r="E118" s="6" t="s">
        <v>69</v>
      </c>
      <c r="F118" s="9"/>
      <c r="G118" s="9"/>
      <c r="H118" s="9"/>
      <c r="I118" s="9"/>
      <c r="J118" s="33"/>
      <c r="K118" s="34">
        <v>60000</v>
      </c>
      <c r="L118" s="35"/>
      <c r="M118" s="6"/>
      <c r="N118" s="9"/>
      <c r="O118" s="6" t="s">
        <v>386</v>
      </c>
      <c r="P118" s="6" t="s">
        <v>378</v>
      </c>
      <c r="Q118" s="6" t="s">
        <v>292</v>
      </c>
      <c r="R118" s="66"/>
    </row>
    <row r="119" spans="1:18" ht="70.2" customHeight="1" x14ac:dyDescent="0.25">
      <c r="A119" s="46">
        <v>87</v>
      </c>
      <c r="B119" s="6" t="s">
        <v>55</v>
      </c>
      <c r="C119" s="6" t="s">
        <v>377</v>
      </c>
      <c r="D119" s="211" t="s">
        <v>499</v>
      </c>
      <c r="E119" s="6" t="s">
        <v>69</v>
      </c>
      <c r="F119" s="9"/>
      <c r="G119" s="9"/>
      <c r="H119" s="9"/>
      <c r="I119" s="9"/>
      <c r="J119" s="33"/>
      <c r="K119" s="34">
        <v>10000</v>
      </c>
      <c r="L119" s="35"/>
      <c r="M119" s="6"/>
      <c r="N119" s="9"/>
      <c r="O119" s="6" t="s">
        <v>386</v>
      </c>
      <c r="P119" s="6" t="s">
        <v>501</v>
      </c>
      <c r="Q119" s="6" t="s">
        <v>323</v>
      </c>
      <c r="R119" s="66"/>
    </row>
    <row r="120" spans="1:18" ht="70.2" customHeight="1" x14ac:dyDescent="0.25">
      <c r="A120" s="46">
        <v>88</v>
      </c>
      <c r="B120" s="6" t="s">
        <v>55</v>
      </c>
      <c r="C120" s="6" t="s">
        <v>377</v>
      </c>
      <c r="D120" s="6" t="s">
        <v>502</v>
      </c>
      <c r="E120" s="6" t="s">
        <v>69</v>
      </c>
      <c r="F120" s="9"/>
      <c r="G120" s="9"/>
      <c r="H120" s="9"/>
      <c r="I120" s="9"/>
      <c r="J120" s="33"/>
      <c r="K120" s="34">
        <v>50000</v>
      </c>
      <c r="L120" s="35"/>
      <c r="M120" s="6"/>
      <c r="N120" s="9"/>
      <c r="O120" s="6" t="s">
        <v>386</v>
      </c>
      <c r="P120" s="6" t="s">
        <v>378</v>
      </c>
      <c r="Q120" s="6" t="s">
        <v>323</v>
      </c>
      <c r="R120" s="66"/>
    </row>
    <row r="121" spans="1:18" ht="70.2" customHeight="1" x14ac:dyDescent="0.25">
      <c r="A121" s="46">
        <v>89</v>
      </c>
      <c r="B121" s="6" t="s">
        <v>55</v>
      </c>
      <c r="C121" s="6" t="s">
        <v>377</v>
      </c>
      <c r="D121" s="6" t="s">
        <v>496</v>
      </c>
      <c r="E121" s="6" t="s">
        <v>69</v>
      </c>
      <c r="F121" s="9"/>
      <c r="G121" s="9"/>
      <c r="H121" s="9"/>
      <c r="I121" s="9"/>
      <c r="J121" s="33"/>
      <c r="K121" s="34">
        <v>20000</v>
      </c>
      <c r="L121" s="35"/>
      <c r="M121" s="6"/>
      <c r="N121" s="9"/>
      <c r="O121" s="6" t="s">
        <v>386</v>
      </c>
      <c r="P121" s="6" t="s">
        <v>378</v>
      </c>
      <c r="Q121" s="6" t="s">
        <v>292</v>
      </c>
      <c r="R121" s="66"/>
    </row>
    <row r="122" spans="1:18" ht="70.2" customHeight="1" x14ac:dyDescent="0.25">
      <c r="A122" s="46">
        <v>90</v>
      </c>
      <c r="B122" s="6" t="s">
        <v>55</v>
      </c>
      <c r="C122" s="6" t="s">
        <v>377</v>
      </c>
      <c r="D122" s="6" t="s">
        <v>497</v>
      </c>
      <c r="E122" s="6" t="s">
        <v>69</v>
      </c>
      <c r="F122" s="9"/>
      <c r="G122" s="9"/>
      <c r="H122" s="9"/>
      <c r="I122" s="9"/>
      <c r="J122" s="33"/>
      <c r="K122" s="34">
        <v>15000</v>
      </c>
      <c r="L122" s="35"/>
      <c r="M122" s="6"/>
      <c r="N122" s="9"/>
      <c r="O122" s="6" t="s">
        <v>386</v>
      </c>
      <c r="P122" s="6"/>
      <c r="Q122" s="6" t="s">
        <v>323</v>
      </c>
      <c r="R122" s="66"/>
    </row>
    <row r="123" spans="1:18" ht="66.599999999999994" customHeight="1" x14ac:dyDescent="0.25">
      <c r="A123" s="46">
        <v>91</v>
      </c>
      <c r="B123" s="6" t="s">
        <v>55</v>
      </c>
      <c r="C123" s="6" t="s">
        <v>377</v>
      </c>
      <c r="D123" s="6" t="s">
        <v>498</v>
      </c>
      <c r="E123" s="6" t="s">
        <v>69</v>
      </c>
      <c r="F123" s="9"/>
      <c r="G123" s="9"/>
      <c r="H123" s="9"/>
      <c r="I123" s="9"/>
      <c r="J123" s="33"/>
      <c r="K123" s="34">
        <v>10000</v>
      </c>
      <c r="L123" s="35"/>
      <c r="M123" s="6"/>
      <c r="N123" s="9"/>
      <c r="O123" s="6" t="s">
        <v>386</v>
      </c>
      <c r="P123" s="6"/>
      <c r="Q123" s="6" t="s">
        <v>323</v>
      </c>
      <c r="R123" s="66"/>
    </row>
    <row r="124" spans="1:18" customFormat="1" ht="64.2" customHeight="1" x14ac:dyDescent="0.3">
      <c r="A124" s="46">
        <v>92</v>
      </c>
      <c r="B124" s="6" t="s">
        <v>55</v>
      </c>
      <c r="C124" s="6" t="s">
        <v>377</v>
      </c>
      <c r="D124" s="6" t="s">
        <v>494</v>
      </c>
      <c r="E124" s="6" t="s">
        <v>142</v>
      </c>
      <c r="F124" s="9"/>
      <c r="G124" s="9"/>
      <c r="H124" s="9"/>
      <c r="I124" s="9"/>
      <c r="J124" s="33"/>
      <c r="K124" s="34">
        <v>40000</v>
      </c>
      <c r="L124" s="35"/>
      <c r="M124" s="6"/>
      <c r="N124" s="9"/>
      <c r="O124" s="6" t="s">
        <v>386</v>
      </c>
      <c r="P124" s="6" t="s">
        <v>500</v>
      </c>
      <c r="Q124" s="17" t="s">
        <v>287</v>
      </c>
      <c r="R124" s="66"/>
    </row>
    <row r="125" spans="1:18" ht="15.6" x14ac:dyDescent="0.25">
      <c r="A125" s="220" t="s">
        <v>390</v>
      </c>
      <c r="B125" s="220"/>
      <c r="C125" s="220"/>
      <c r="D125" s="220"/>
      <c r="E125" s="220"/>
      <c r="F125" s="220"/>
      <c r="G125" s="220"/>
      <c r="H125" s="220"/>
      <c r="I125" s="220"/>
      <c r="J125" s="220"/>
      <c r="K125" s="220"/>
      <c r="L125" s="220"/>
      <c r="M125" s="220"/>
      <c r="N125" s="220"/>
      <c r="O125" s="220"/>
      <c r="P125" s="220"/>
      <c r="Q125" s="78"/>
      <c r="R125" s="66"/>
    </row>
    <row r="126" spans="1:18" ht="78.599999999999994" customHeight="1" x14ac:dyDescent="0.25">
      <c r="A126" s="145">
        <v>93</v>
      </c>
      <c r="B126" s="6" t="s">
        <v>391</v>
      </c>
      <c r="C126" s="6" t="s">
        <v>392</v>
      </c>
      <c r="D126" s="6" t="s">
        <v>440</v>
      </c>
      <c r="E126" s="6" t="s">
        <v>107</v>
      </c>
      <c r="F126" s="9"/>
      <c r="G126" s="9"/>
      <c r="H126" s="9"/>
      <c r="I126" s="9"/>
      <c r="J126" s="33"/>
      <c r="K126" s="34">
        <v>100000</v>
      </c>
      <c r="L126" s="35"/>
      <c r="M126" s="9"/>
      <c r="N126" s="6"/>
      <c r="O126" s="6" t="s">
        <v>393</v>
      </c>
      <c r="P126" s="6" t="s">
        <v>394</v>
      </c>
      <c r="Q126" s="6" t="s">
        <v>284</v>
      </c>
      <c r="R126" s="66"/>
    </row>
    <row r="127" spans="1:18" ht="125.4" customHeight="1" x14ac:dyDescent="0.25">
      <c r="A127" s="145">
        <v>94</v>
      </c>
      <c r="B127" s="6" t="s">
        <v>391</v>
      </c>
      <c r="C127" s="6" t="s">
        <v>392</v>
      </c>
      <c r="D127" s="6" t="s">
        <v>530</v>
      </c>
      <c r="E127" s="6" t="s">
        <v>395</v>
      </c>
      <c r="F127" s="9"/>
      <c r="G127" s="9"/>
      <c r="H127" s="9"/>
      <c r="I127" s="9"/>
      <c r="J127" s="80"/>
      <c r="K127" s="35">
        <v>300000</v>
      </c>
      <c r="L127" s="35">
        <v>205466</v>
      </c>
      <c r="M127" s="9"/>
      <c r="N127" s="6"/>
      <c r="O127" s="6" t="s">
        <v>393</v>
      </c>
      <c r="P127" s="6" t="s">
        <v>396</v>
      </c>
      <c r="Q127" s="6" t="s">
        <v>284</v>
      </c>
      <c r="R127" s="66"/>
    </row>
    <row r="128" spans="1:18" ht="153" customHeight="1" x14ac:dyDescent="0.25">
      <c r="A128" s="200">
        <v>95</v>
      </c>
      <c r="B128" s="6" t="s">
        <v>391</v>
      </c>
      <c r="C128" s="6" t="s">
        <v>392</v>
      </c>
      <c r="D128" s="6" t="s">
        <v>430</v>
      </c>
      <c r="E128" s="6" t="s">
        <v>397</v>
      </c>
      <c r="F128" s="9"/>
      <c r="G128" s="9"/>
      <c r="H128" s="9"/>
      <c r="I128" s="9"/>
      <c r="J128" s="33"/>
      <c r="K128" s="35">
        <v>300000</v>
      </c>
      <c r="L128" s="35">
        <v>150000</v>
      </c>
      <c r="M128" s="9"/>
      <c r="N128" s="6"/>
      <c r="O128" s="6" t="s">
        <v>393</v>
      </c>
      <c r="P128" s="6" t="s">
        <v>398</v>
      </c>
      <c r="Q128" s="6" t="s">
        <v>284</v>
      </c>
      <c r="R128" s="66"/>
    </row>
    <row r="129" spans="1:18" ht="82.8" customHeight="1" x14ac:dyDescent="0.25">
      <c r="A129" s="200">
        <v>96</v>
      </c>
      <c r="B129" s="6" t="s">
        <v>391</v>
      </c>
      <c r="C129" s="6" t="s">
        <v>392</v>
      </c>
      <c r="D129" s="6" t="s">
        <v>399</v>
      </c>
      <c r="E129" s="6" t="s">
        <v>33</v>
      </c>
      <c r="F129" s="9"/>
      <c r="G129" s="9"/>
      <c r="H129" s="9"/>
      <c r="I129" s="9"/>
      <c r="J129" s="33"/>
      <c r="K129" s="35"/>
      <c r="L129" s="31">
        <v>9915699.0199999996</v>
      </c>
      <c r="M129" s="9"/>
      <c r="N129" s="6"/>
      <c r="O129" s="6" t="s">
        <v>393</v>
      </c>
      <c r="P129" s="6" t="s">
        <v>398</v>
      </c>
      <c r="Q129" s="6" t="s">
        <v>287</v>
      </c>
      <c r="R129" s="66"/>
    </row>
    <row r="130" spans="1:18" s="172" customFormat="1" ht="65.400000000000006" customHeight="1" x14ac:dyDescent="0.25">
      <c r="A130" s="200">
        <v>97</v>
      </c>
      <c r="B130" s="15" t="s">
        <v>391</v>
      </c>
      <c r="C130" s="15" t="s">
        <v>392</v>
      </c>
      <c r="D130" s="15" t="s">
        <v>540</v>
      </c>
      <c r="E130" s="15" t="s">
        <v>541</v>
      </c>
      <c r="F130" s="9"/>
      <c r="G130" s="9"/>
      <c r="H130" s="9"/>
      <c r="I130" s="9"/>
      <c r="J130" s="178"/>
      <c r="K130" s="23">
        <v>200000</v>
      </c>
      <c r="L130" s="23"/>
      <c r="M130" s="15"/>
      <c r="N130" s="9"/>
      <c r="O130" s="15" t="s">
        <v>393</v>
      </c>
      <c r="P130" s="15" t="s">
        <v>398</v>
      </c>
      <c r="Q130" s="15" t="s">
        <v>287</v>
      </c>
      <c r="R130" s="171"/>
    </row>
    <row r="131" spans="1:18" ht="62.4" x14ac:dyDescent="0.25">
      <c r="A131" s="200">
        <v>98</v>
      </c>
      <c r="B131" s="6" t="s">
        <v>391</v>
      </c>
      <c r="C131" s="6" t="s">
        <v>392</v>
      </c>
      <c r="D131" s="6" t="s">
        <v>531</v>
      </c>
      <c r="E131" s="6" t="s">
        <v>401</v>
      </c>
      <c r="F131" s="9"/>
      <c r="G131" s="9"/>
      <c r="H131" s="9"/>
      <c r="I131" s="9"/>
      <c r="J131" s="33"/>
      <c r="K131" s="34">
        <v>600000</v>
      </c>
      <c r="L131" s="35"/>
      <c r="M131" s="9"/>
      <c r="N131" s="6"/>
      <c r="O131" s="6" t="s">
        <v>393</v>
      </c>
      <c r="P131" s="6" t="s">
        <v>402</v>
      </c>
      <c r="Q131" s="6" t="s">
        <v>288</v>
      </c>
      <c r="R131" s="66"/>
    </row>
    <row r="132" spans="1:18" s="171" customFormat="1" ht="78" x14ac:dyDescent="0.3">
      <c r="A132" s="200">
        <v>99</v>
      </c>
      <c r="B132" s="15" t="s">
        <v>391</v>
      </c>
      <c r="C132" s="15" t="s">
        <v>392</v>
      </c>
      <c r="D132" s="15" t="s">
        <v>431</v>
      </c>
      <c r="E132" s="15" t="s">
        <v>403</v>
      </c>
      <c r="F132" s="9"/>
      <c r="G132" s="9"/>
      <c r="H132" s="9"/>
      <c r="I132" s="9"/>
      <c r="J132" s="169"/>
      <c r="K132" s="23">
        <v>20000</v>
      </c>
      <c r="L132" s="170">
        <v>150000</v>
      </c>
      <c r="M132" s="15"/>
      <c r="N132" s="9"/>
      <c r="O132" s="15" t="s">
        <v>393</v>
      </c>
      <c r="P132" s="15" t="s">
        <v>402</v>
      </c>
      <c r="Q132" s="15" t="s">
        <v>288</v>
      </c>
    </row>
    <row r="133" spans="1:18" s="171" customFormat="1" ht="62.4" x14ac:dyDescent="0.3">
      <c r="A133" s="200">
        <v>100</v>
      </c>
      <c r="B133" s="15" t="s">
        <v>391</v>
      </c>
      <c r="C133" s="15" t="s">
        <v>392</v>
      </c>
      <c r="D133" s="15" t="s">
        <v>532</v>
      </c>
      <c r="E133" s="15"/>
      <c r="F133" s="9"/>
      <c r="G133" s="9"/>
      <c r="H133" s="9"/>
      <c r="I133" s="9"/>
      <c r="J133" s="169"/>
      <c r="K133" s="23">
        <v>200000</v>
      </c>
      <c r="L133" s="170">
        <v>437007</v>
      </c>
      <c r="M133" s="15"/>
      <c r="N133" s="9"/>
      <c r="O133" s="15" t="s">
        <v>393</v>
      </c>
      <c r="P133" s="15" t="s">
        <v>402</v>
      </c>
      <c r="Q133" s="15" t="s">
        <v>288</v>
      </c>
    </row>
    <row r="134" spans="1:18" ht="62.4" x14ac:dyDescent="0.25">
      <c r="A134" s="200">
        <v>101</v>
      </c>
      <c r="B134" s="6" t="s">
        <v>391</v>
      </c>
      <c r="C134" s="6" t="s">
        <v>392</v>
      </c>
      <c r="D134" s="6" t="s">
        <v>432</v>
      </c>
      <c r="E134" s="6" t="s">
        <v>107</v>
      </c>
      <c r="F134" s="9"/>
      <c r="G134" s="9"/>
      <c r="H134" s="9"/>
      <c r="I134" s="9"/>
      <c r="J134" s="33"/>
      <c r="K134" s="34">
        <v>180000</v>
      </c>
      <c r="L134" s="35"/>
      <c r="M134" s="6"/>
      <c r="N134" s="9"/>
      <c r="O134" s="6" t="s">
        <v>393</v>
      </c>
      <c r="P134" s="6" t="s">
        <v>402</v>
      </c>
      <c r="Q134" s="6" t="s">
        <v>288</v>
      </c>
      <c r="R134" s="66"/>
    </row>
    <row r="135" spans="1:18" s="172" customFormat="1" ht="62.4" x14ac:dyDescent="0.25">
      <c r="A135" s="200">
        <v>102</v>
      </c>
      <c r="B135" s="15" t="s">
        <v>391</v>
      </c>
      <c r="C135" s="15" t="s">
        <v>392</v>
      </c>
      <c r="D135" s="15" t="s">
        <v>433</v>
      </c>
      <c r="E135" s="15" t="s">
        <v>404</v>
      </c>
      <c r="F135" s="9"/>
      <c r="G135" s="9"/>
      <c r="H135" s="9"/>
      <c r="I135" s="9"/>
      <c r="J135" s="169"/>
      <c r="K135" s="20">
        <v>200000</v>
      </c>
      <c r="L135" s="23">
        <v>100000</v>
      </c>
      <c r="M135" s="9"/>
      <c r="N135" s="15"/>
      <c r="O135" s="15" t="s">
        <v>393</v>
      </c>
      <c r="P135" s="15" t="s">
        <v>402</v>
      </c>
      <c r="Q135" s="15" t="s">
        <v>288</v>
      </c>
      <c r="R135" s="171"/>
    </row>
    <row r="136" spans="1:18" ht="62.4" x14ac:dyDescent="0.25">
      <c r="A136" s="200">
        <v>103</v>
      </c>
      <c r="B136" s="6" t="s">
        <v>391</v>
      </c>
      <c r="C136" s="6" t="s">
        <v>392</v>
      </c>
      <c r="D136" s="6" t="s">
        <v>405</v>
      </c>
      <c r="E136" s="6" t="s">
        <v>33</v>
      </c>
      <c r="F136" s="9"/>
      <c r="G136" s="9"/>
      <c r="H136" s="9"/>
      <c r="I136" s="9"/>
      <c r="J136" s="80"/>
      <c r="K136" s="34">
        <v>200000</v>
      </c>
      <c r="L136" s="35"/>
      <c r="M136" s="9"/>
      <c r="N136" s="6"/>
      <c r="O136" s="6" t="s">
        <v>393</v>
      </c>
      <c r="P136" s="6" t="s">
        <v>402</v>
      </c>
      <c r="Q136" s="6" t="s">
        <v>288</v>
      </c>
      <c r="R136" s="66"/>
    </row>
    <row r="137" spans="1:18" s="172" customFormat="1" ht="62.4" x14ac:dyDescent="0.25">
      <c r="A137" s="200">
        <v>104</v>
      </c>
      <c r="B137" s="15" t="s">
        <v>391</v>
      </c>
      <c r="C137" s="15" t="s">
        <v>392</v>
      </c>
      <c r="D137" s="15" t="s">
        <v>520</v>
      </c>
      <c r="E137" s="15"/>
      <c r="F137" s="9"/>
      <c r="G137" s="9"/>
      <c r="H137" s="9"/>
      <c r="I137" s="9"/>
      <c r="J137" s="169"/>
      <c r="K137" s="20"/>
      <c r="L137" s="23">
        <v>320000</v>
      </c>
      <c r="M137" s="15"/>
      <c r="N137" s="9"/>
      <c r="O137" s="15" t="s">
        <v>393</v>
      </c>
      <c r="P137" s="15" t="s">
        <v>402</v>
      </c>
      <c r="Q137" s="15" t="s">
        <v>288</v>
      </c>
      <c r="R137" s="171"/>
    </row>
    <row r="138" spans="1:18" s="172" customFormat="1" ht="62.4" x14ac:dyDescent="0.25">
      <c r="A138" s="200">
        <v>105</v>
      </c>
      <c r="B138" s="15" t="s">
        <v>391</v>
      </c>
      <c r="C138" s="15" t="s">
        <v>392</v>
      </c>
      <c r="D138" s="15" t="s">
        <v>519</v>
      </c>
      <c r="E138" s="15" t="s">
        <v>535</v>
      </c>
      <c r="F138" s="9"/>
      <c r="G138" s="9"/>
      <c r="H138" s="9"/>
      <c r="I138" s="9"/>
      <c r="J138" s="169"/>
      <c r="K138" s="20"/>
      <c r="L138" s="23">
        <v>156303</v>
      </c>
      <c r="M138" s="9"/>
      <c r="N138" s="15"/>
      <c r="O138" s="15" t="s">
        <v>393</v>
      </c>
      <c r="P138" s="15" t="s">
        <v>402</v>
      </c>
      <c r="Q138" s="15" t="s">
        <v>288</v>
      </c>
      <c r="R138" s="171"/>
    </row>
    <row r="139" spans="1:18" s="172" customFormat="1" ht="93.6" x14ac:dyDescent="0.25">
      <c r="A139" s="200">
        <v>106</v>
      </c>
      <c r="B139" s="15" t="s">
        <v>391</v>
      </c>
      <c r="C139" s="15" t="s">
        <v>392</v>
      </c>
      <c r="D139" s="15" t="s">
        <v>533</v>
      </c>
      <c r="E139" s="15" t="s">
        <v>534</v>
      </c>
      <c r="F139" s="9"/>
      <c r="G139" s="9"/>
      <c r="H139" s="9"/>
      <c r="I139" s="9"/>
      <c r="J139" s="169"/>
      <c r="K139" s="20">
        <v>116965</v>
      </c>
      <c r="L139" s="23"/>
      <c r="M139" s="9"/>
      <c r="N139" s="15"/>
      <c r="O139" s="15" t="s">
        <v>393</v>
      </c>
      <c r="P139" s="15" t="s">
        <v>402</v>
      </c>
      <c r="Q139" s="15" t="s">
        <v>288</v>
      </c>
      <c r="R139" s="171"/>
    </row>
    <row r="140" spans="1:18" s="172" customFormat="1" ht="78" x14ac:dyDescent="0.25">
      <c r="A140" s="200">
        <v>107</v>
      </c>
      <c r="B140" s="15" t="s">
        <v>391</v>
      </c>
      <c r="C140" s="15" t="s">
        <v>392</v>
      </c>
      <c r="D140" s="15" t="s">
        <v>536</v>
      </c>
      <c r="E140" s="15" t="s">
        <v>537</v>
      </c>
      <c r="F140" s="9"/>
      <c r="G140" s="9"/>
      <c r="H140" s="9"/>
      <c r="I140" s="9"/>
      <c r="J140" s="169"/>
      <c r="K140" s="20"/>
      <c r="L140" s="23">
        <v>243707</v>
      </c>
      <c r="M140" s="15"/>
      <c r="N140" s="9"/>
      <c r="O140" s="15" t="s">
        <v>393</v>
      </c>
      <c r="P140" s="15" t="s">
        <v>402</v>
      </c>
      <c r="Q140" s="15" t="s">
        <v>288</v>
      </c>
      <c r="R140" s="171"/>
    </row>
    <row r="141" spans="1:18" ht="62.4" x14ac:dyDescent="0.25">
      <c r="A141" s="200">
        <v>108</v>
      </c>
      <c r="B141" s="6" t="s">
        <v>391</v>
      </c>
      <c r="C141" s="6" t="s">
        <v>392</v>
      </c>
      <c r="D141" s="6" t="s">
        <v>406</v>
      </c>
      <c r="E141" s="6" t="s">
        <v>407</v>
      </c>
      <c r="F141" s="9"/>
      <c r="G141" s="9"/>
      <c r="H141" s="9"/>
      <c r="I141" s="9"/>
      <c r="J141" s="80"/>
      <c r="K141" s="34">
        <v>100000</v>
      </c>
      <c r="L141" s="35"/>
      <c r="M141" s="9"/>
      <c r="N141" s="6"/>
      <c r="O141" s="6" t="s">
        <v>393</v>
      </c>
      <c r="P141" s="6" t="s">
        <v>402</v>
      </c>
      <c r="Q141" s="6" t="s">
        <v>288</v>
      </c>
      <c r="R141" s="66"/>
    </row>
    <row r="142" spans="1:18" ht="15.6" x14ac:dyDescent="0.25">
      <c r="A142" s="219" t="s">
        <v>408</v>
      </c>
      <c r="B142" s="219"/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66"/>
    </row>
    <row r="143" spans="1:18" s="172" customFormat="1" ht="62.4" x14ac:dyDescent="0.25">
      <c r="A143" s="173">
        <v>109</v>
      </c>
      <c r="B143" s="15" t="s">
        <v>70</v>
      </c>
      <c r="C143" s="15" t="s">
        <v>409</v>
      </c>
      <c r="D143" s="38" t="s">
        <v>525</v>
      </c>
      <c r="E143" s="173"/>
      <c r="F143" s="9"/>
      <c r="G143" s="9"/>
      <c r="H143" s="9"/>
      <c r="I143" s="9"/>
      <c r="J143" s="173"/>
      <c r="K143" s="173"/>
      <c r="L143" s="174">
        <v>139445</v>
      </c>
      <c r="M143" s="173"/>
      <c r="N143" s="9"/>
      <c r="O143" s="173"/>
      <c r="P143" s="173"/>
      <c r="Q143" s="36" t="s">
        <v>79</v>
      </c>
      <c r="R143" s="171"/>
    </row>
    <row r="144" spans="1:18" customFormat="1" ht="109.2" x14ac:dyDescent="0.3">
      <c r="A144" s="139">
        <v>110</v>
      </c>
      <c r="B144" s="36" t="s">
        <v>70</v>
      </c>
      <c r="C144" s="36" t="s">
        <v>409</v>
      </c>
      <c r="D144" s="84" t="s">
        <v>410</v>
      </c>
      <c r="E144" s="6" t="s">
        <v>411</v>
      </c>
      <c r="F144" s="9"/>
      <c r="G144" s="9"/>
      <c r="H144" s="9"/>
      <c r="I144" s="9"/>
      <c r="J144" s="6"/>
      <c r="K144" s="34">
        <v>25000</v>
      </c>
      <c r="L144" s="6"/>
      <c r="M144" s="58"/>
      <c r="N144" s="85"/>
      <c r="O144" s="6" t="s">
        <v>412</v>
      </c>
      <c r="P144" s="6" t="s">
        <v>413</v>
      </c>
      <c r="Q144" s="36" t="s">
        <v>79</v>
      </c>
      <c r="R144" s="168"/>
    </row>
    <row r="145" spans="1:18" s="177" customFormat="1" ht="78" x14ac:dyDescent="0.3">
      <c r="A145" s="173">
        <v>111</v>
      </c>
      <c r="B145" s="15" t="s">
        <v>70</v>
      </c>
      <c r="C145" s="15" t="s">
        <v>409</v>
      </c>
      <c r="D145" s="15" t="s">
        <v>435</v>
      </c>
      <c r="E145" s="15" t="s">
        <v>401</v>
      </c>
      <c r="F145" s="9"/>
      <c r="G145" s="9"/>
      <c r="H145" s="9"/>
      <c r="I145" s="9"/>
      <c r="J145" s="15"/>
      <c r="K145" s="175"/>
      <c r="L145" s="20">
        <v>800000</v>
      </c>
      <c r="M145" s="15"/>
      <c r="N145" s="9"/>
      <c r="O145" s="15" t="s">
        <v>414</v>
      </c>
      <c r="P145" s="15" t="s">
        <v>413</v>
      </c>
      <c r="Q145" s="15" t="s">
        <v>79</v>
      </c>
      <c r="R145" s="176"/>
    </row>
    <row r="146" spans="1:18" customFormat="1" ht="78" x14ac:dyDescent="0.3">
      <c r="A146" s="202">
        <v>112</v>
      </c>
      <c r="B146" s="36" t="s">
        <v>70</v>
      </c>
      <c r="C146" s="36" t="s">
        <v>409</v>
      </c>
      <c r="D146" s="84" t="s">
        <v>436</v>
      </c>
      <c r="E146" s="6" t="s">
        <v>415</v>
      </c>
      <c r="F146" s="9"/>
      <c r="G146" s="9"/>
      <c r="H146" s="9"/>
      <c r="I146" s="9"/>
      <c r="J146" s="6"/>
      <c r="K146" s="86"/>
      <c r="L146" s="34">
        <v>100000</v>
      </c>
      <c r="M146" s="6"/>
      <c r="N146" s="9"/>
      <c r="O146" s="6" t="s">
        <v>414</v>
      </c>
      <c r="P146" s="6" t="s">
        <v>413</v>
      </c>
      <c r="Q146" s="36" t="s">
        <v>79</v>
      </c>
      <c r="R146" s="168"/>
    </row>
    <row r="147" spans="1:18" customFormat="1" ht="93.6" x14ac:dyDescent="0.3">
      <c r="A147" s="173">
        <v>113</v>
      </c>
      <c r="B147" s="36" t="s">
        <v>70</v>
      </c>
      <c r="C147" s="36" t="s">
        <v>409</v>
      </c>
      <c r="D147" s="84" t="s">
        <v>437</v>
      </c>
      <c r="E147" s="6" t="s">
        <v>416</v>
      </c>
      <c r="F147" s="9"/>
      <c r="G147" s="6"/>
      <c r="H147" s="6"/>
      <c r="I147" s="6"/>
      <c r="J147" s="6"/>
      <c r="K147" s="86"/>
      <c r="L147" s="34">
        <v>17000</v>
      </c>
      <c r="M147" s="6"/>
      <c r="N147" s="9"/>
      <c r="O147" s="6" t="s">
        <v>414</v>
      </c>
      <c r="P147" s="6" t="s">
        <v>413</v>
      </c>
      <c r="Q147" s="36" t="s">
        <v>79</v>
      </c>
      <c r="R147" s="168"/>
    </row>
    <row r="148" spans="1:18" ht="69" x14ac:dyDescent="0.25">
      <c r="A148" s="202">
        <v>114</v>
      </c>
      <c r="B148" s="36" t="s">
        <v>70</v>
      </c>
      <c r="C148" s="36" t="s">
        <v>409</v>
      </c>
      <c r="D148" s="111" t="s">
        <v>484</v>
      </c>
      <c r="E148" s="114" t="s">
        <v>40</v>
      </c>
      <c r="F148" s="113"/>
      <c r="G148" s="113"/>
      <c r="H148" s="113"/>
      <c r="I148" s="113"/>
      <c r="J148" s="162"/>
      <c r="K148" s="162">
        <v>33700</v>
      </c>
      <c r="L148" s="162"/>
      <c r="M148" s="115"/>
      <c r="N148" s="163"/>
      <c r="O148" s="115" t="s">
        <v>490</v>
      </c>
      <c r="P148" s="111" t="s">
        <v>491</v>
      </c>
      <c r="Q148" s="36" t="s">
        <v>79</v>
      </c>
      <c r="R148" s="66"/>
    </row>
    <row r="149" spans="1:18" ht="69" x14ac:dyDescent="0.25">
      <c r="A149" s="173">
        <v>115</v>
      </c>
      <c r="B149" s="36" t="s">
        <v>70</v>
      </c>
      <c r="C149" s="36" t="s">
        <v>409</v>
      </c>
      <c r="D149" s="111" t="s">
        <v>485</v>
      </c>
      <c r="E149" s="114" t="s">
        <v>40</v>
      </c>
      <c r="F149" s="113"/>
      <c r="G149" s="113"/>
      <c r="H149" s="113"/>
      <c r="I149" s="113"/>
      <c r="J149" s="162"/>
      <c r="K149" s="162">
        <v>14330</v>
      </c>
      <c r="L149" s="162"/>
      <c r="M149" s="115"/>
      <c r="N149" s="163"/>
      <c r="O149" s="115" t="s">
        <v>490</v>
      </c>
      <c r="P149" s="111" t="s">
        <v>491</v>
      </c>
      <c r="Q149" s="36" t="s">
        <v>79</v>
      </c>
      <c r="R149" s="66"/>
    </row>
    <row r="150" spans="1:18" ht="69" x14ac:dyDescent="0.25">
      <c r="A150" s="202">
        <v>116</v>
      </c>
      <c r="B150" s="36" t="s">
        <v>70</v>
      </c>
      <c r="C150" s="36" t="s">
        <v>409</v>
      </c>
      <c r="D150" s="111" t="s">
        <v>486</v>
      </c>
      <c r="E150" s="114" t="s">
        <v>40</v>
      </c>
      <c r="F150" s="113"/>
      <c r="G150" s="113"/>
      <c r="H150" s="113"/>
      <c r="I150" s="113"/>
      <c r="J150" s="162"/>
      <c r="K150" s="162">
        <v>4785</v>
      </c>
      <c r="L150" s="162"/>
      <c r="M150" s="115"/>
      <c r="N150" s="163"/>
      <c r="O150" s="115" t="s">
        <v>490</v>
      </c>
      <c r="P150" s="111" t="s">
        <v>491</v>
      </c>
      <c r="Q150" s="36" t="s">
        <v>79</v>
      </c>
      <c r="R150" s="66"/>
    </row>
    <row r="151" spans="1:18" ht="69" x14ac:dyDescent="0.25">
      <c r="A151" s="173">
        <v>117</v>
      </c>
      <c r="B151" s="36" t="s">
        <v>70</v>
      </c>
      <c r="C151" s="36" t="s">
        <v>409</v>
      </c>
      <c r="D151" s="111" t="s">
        <v>488</v>
      </c>
      <c r="E151" s="114" t="s">
        <v>573</v>
      </c>
      <c r="F151" s="113"/>
      <c r="G151" s="113"/>
      <c r="H151" s="113"/>
      <c r="I151" s="113"/>
      <c r="J151" s="162"/>
      <c r="K151" s="162">
        <v>9710</v>
      </c>
      <c r="L151" s="162"/>
      <c r="M151" s="115"/>
      <c r="N151" s="163"/>
      <c r="O151" s="115" t="s">
        <v>490</v>
      </c>
      <c r="P151" s="111" t="s">
        <v>491</v>
      </c>
      <c r="Q151" s="36" t="s">
        <v>79</v>
      </c>
      <c r="R151" s="66"/>
    </row>
    <row r="152" spans="1:18" ht="55.2" x14ac:dyDescent="0.25">
      <c r="A152" s="202">
        <v>118</v>
      </c>
      <c r="B152" s="36" t="s">
        <v>70</v>
      </c>
      <c r="C152" s="36" t="s">
        <v>409</v>
      </c>
      <c r="D152" s="111" t="s">
        <v>521</v>
      </c>
      <c r="E152" s="115" t="s">
        <v>522</v>
      </c>
      <c r="F152" s="113"/>
      <c r="G152" s="113"/>
      <c r="H152" s="113"/>
      <c r="I152" s="113"/>
      <c r="J152" s="162"/>
      <c r="K152" s="162"/>
      <c r="L152" s="162">
        <v>60000</v>
      </c>
      <c r="M152" s="163"/>
      <c r="N152" s="115"/>
      <c r="O152" s="115" t="s">
        <v>490</v>
      </c>
      <c r="P152" s="111" t="s">
        <v>523</v>
      </c>
      <c r="Q152" s="36" t="s">
        <v>79</v>
      </c>
      <c r="R152" s="66"/>
    </row>
  </sheetData>
  <mergeCells count="37">
    <mergeCell ref="A90:P90"/>
    <mergeCell ref="A92:Q92"/>
    <mergeCell ref="A86:Q86"/>
    <mergeCell ref="A15:Q15"/>
    <mergeCell ref="A18:Q18"/>
    <mergeCell ref="B38:M38"/>
    <mergeCell ref="A24:Q24"/>
    <mergeCell ref="A64:Q64"/>
    <mergeCell ref="A71:Q71"/>
    <mergeCell ref="A76:Q76"/>
    <mergeCell ref="A67:Q67"/>
    <mergeCell ref="A41:Q41"/>
    <mergeCell ref="A46:Q46"/>
    <mergeCell ref="A61:Q61"/>
    <mergeCell ref="A55:Q55"/>
    <mergeCell ref="A58:Q58"/>
    <mergeCell ref="F3:I3"/>
    <mergeCell ref="J3:L3"/>
    <mergeCell ref="M3:N3"/>
    <mergeCell ref="O3:P3"/>
    <mergeCell ref="A88:Q88"/>
    <mergeCell ref="A1:Q1"/>
    <mergeCell ref="A2:Q2"/>
    <mergeCell ref="A142:Q142"/>
    <mergeCell ref="A110:Q110"/>
    <mergeCell ref="A125:P125"/>
    <mergeCell ref="A106:P106"/>
    <mergeCell ref="A26:Q26"/>
    <mergeCell ref="A51:Q51"/>
    <mergeCell ref="A79:Q79"/>
    <mergeCell ref="A95:Q95"/>
    <mergeCell ref="Q3:Q4"/>
    <mergeCell ref="O4:P4"/>
    <mergeCell ref="A21:Q21"/>
    <mergeCell ref="A6:Q6"/>
    <mergeCell ref="A13:P13"/>
    <mergeCell ref="A3:A5"/>
  </mergeCells>
  <pageMargins left="0.25" right="0.25" top="0.75" bottom="0.75" header="0.3" footer="0.3"/>
  <pageSetup scale="59" fitToHeight="0" orientation="landscape" r:id="rId1"/>
  <colBreaks count="1" manualBreakCount="1">
    <brk id="16" max="2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9"/>
  <sheetViews>
    <sheetView topLeftCell="A19" workbookViewId="0">
      <selection sqref="A1:R249"/>
    </sheetView>
  </sheetViews>
  <sheetFormatPr defaultRowHeight="14.4" x14ac:dyDescent="0.3"/>
  <sheetData>
    <row r="1" spans="1:18" ht="15.6" x14ac:dyDescent="0.3">
      <c r="A1" s="142"/>
      <c r="B1" s="225" t="s">
        <v>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4"/>
      <c r="R1" s="66"/>
    </row>
    <row r="2" spans="1:18" ht="15.6" x14ac:dyDescent="0.3">
      <c r="A2" s="142"/>
      <c r="B2" s="225" t="s">
        <v>48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4"/>
      <c r="R2" s="66"/>
    </row>
    <row r="3" spans="1:18" ht="46.8" x14ac:dyDescent="0.3">
      <c r="A3" s="227" t="s">
        <v>1</v>
      </c>
      <c r="B3" s="143" t="s">
        <v>2</v>
      </c>
      <c r="C3" s="143" t="s">
        <v>3</v>
      </c>
      <c r="D3" s="5" t="s">
        <v>4</v>
      </c>
      <c r="E3" s="143" t="s">
        <v>5</v>
      </c>
      <c r="F3" s="226" t="s">
        <v>6</v>
      </c>
      <c r="G3" s="226"/>
      <c r="H3" s="226"/>
      <c r="I3" s="226"/>
      <c r="J3" s="228" t="s">
        <v>7</v>
      </c>
      <c r="K3" s="228"/>
      <c r="L3" s="228"/>
      <c r="M3" s="226" t="s">
        <v>8</v>
      </c>
      <c r="N3" s="226"/>
      <c r="O3" s="226" t="s">
        <v>9</v>
      </c>
      <c r="P3" s="226"/>
      <c r="Q3" s="225" t="s">
        <v>10</v>
      </c>
      <c r="R3" s="66"/>
    </row>
    <row r="4" spans="1:18" ht="31.2" x14ac:dyDescent="0.3">
      <c r="A4" s="227"/>
      <c r="B4" s="143" t="s">
        <v>11</v>
      </c>
      <c r="C4" s="143" t="s">
        <v>11</v>
      </c>
      <c r="D4" s="5" t="s">
        <v>12</v>
      </c>
      <c r="E4" s="143"/>
      <c r="F4" s="143"/>
      <c r="G4" s="143"/>
      <c r="H4" s="156"/>
      <c r="I4" s="143"/>
      <c r="J4" s="144"/>
      <c r="K4" s="24"/>
      <c r="L4" s="144"/>
      <c r="M4" s="143"/>
      <c r="N4" s="143"/>
      <c r="O4" s="226" t="s">
        <v>13</v>
      </c>
      <c r="P4" s="226"/>
      <c r="Q4" s="225"/>
      <c r="R4" s="66"/>
    </row>
    <row r="5" spans="1:18" ht="31.2" x14ac:dyDescent="0.3">
      <c r="A5" s="227"/>
      <c r="B5" s="143" t="s">
        <v>14</v>
      </c>
      <c r="C5" s="143"/>
      <c r="D5" s="5"/>
      <c r="E5" s="143"/>
      <c r="F5" s="143" t="s">
        <v>15</v>
      </c>
      <c r="G5" s="143" t="s">
        <v>16</v>
      </c>
      <c r="H5" s="143" t="s">
        <v>17</v>
      </c>
      <c r="I5" s="143" t="s">
        <v>18</v>
      </c>
      <c r="J5" s="144" t="s">
        <v>19</v>
      </c>
      <c r="K5" s="144" t="s">
        <v>20</v>
      </c>
      <c r="L5" s="144" t="s">
        <v>21</v>
      </c>
      <c r="M5" s="143" t="s">
        <v>22</v>
      </c>
      <c r="N5" s="143" t="s">
        <v>23</v>
      </c>
      <c r="O5" s="143" t="s">
        <v>24</v>
      </c>
      <c r="P5" s="5" t="s">
        <v>25</v>
      </c>
      <c r="Q5" s="141"/>
      <c r="R5" s="66"/>
    </row>
    <row r="6" spans="1:18" ht="15.6" x14ac:dyDescent="0.3">
      <c r="A6" s="213" t="s">
        <v>26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66"/>
    </row>
    <row r="7" spans="1:18" ht="358.8" x14ac:dyDescent="0.3">
      <c r="A7" s="40">
        <v>1</v>
      </c>
      <c r="B7" s="36" t="s">
        <v>49</v>
      </c>
      <c r="C7" s="36" t="s">
        <v>50</v>
      </c>
      <c r="D7" s="139" t="s">
        <v>349</v>
      </c>
      <c r="E7" s="6" t="s">
        <v>40</v>
      </c>
      <c r="F7" s="9"/>
      <c r="G7" s="9"/>
      <c r="H7" s="9"/>
      <c r="I7" s="9"/>
      <c r="J7" s="6"/>
      <c r="K7" s="34">
        <v>4400</v>
      </c>
      <c r="L7" s="6"/>
      <c r="M7" s="6"/>
      <c r="N7" s="9"/>
      <c r="O7" s="6" t="s">
        <v>293</v>
      </c>
      <c r="P7" s="6" t="s">
        <v>325</v>
      </c>
      <c r="Q7" s="17" t="s">
        <v>79</v>
      </c>
      <c r="R7" s="116"/>
    </row>
    <row r="8" spans="1:18" ht="327.60000000000002" x14ac:dyDescent="0.3">
      <c r="A8" s="40">
        <v>2</v>
      </c>
      <c r="B8" s="36" t="s">
        <v>49</v>
      </c>
      <c r="C8" s="36" t="s">
        <v>50</v>
      </c>
      <c r="D8" s="139" t="s">
        <v>350</v>
      </c>
      <c r="E8" s="6" t="s">
        <v>40</v>
      </c>
      <c r="F8" s="9"/>
      <c r="G8" s="9"/>
      <c r="H8" s="9"/>
      <c r="I8" s="9"/>
      <c r="J8" s="6"/>
      <c r="K8" s="34">
        <v>11800</v>
      </c>
      <c r="L8" s="6"/>
      <c r="M8" s="6"/>
      <c r="N8" s="9"/>
      <c r="O8" s="6" t="s">
        <v>293</v>
      </c>
      <c r="P8" s="6" t="s">
        <v>351</v>
      </c>
      <c r="Q8" s="17" t="s">
        <v>79</v>
      </c>
      <c r="R8" s="116"/>
    </row>
    <row r="9" spans="1:18" ht="171.6" x14ac:dyDescent="0.3">
      <c r="A9" s="38">
        <v>3</v>
      </c>
      <c r="B9" s="15" t="s">
        <v>49</v>
      </c>
      <c r="C9" s="6" t="s">
        <v>50</v>
      </c>
      <c r="D9" s="1" t="s">
        <v>352</v>
      </c>
      <c r="E9" s="8" t="s">
        <v>29</v>
      </c>
      <c r="F9" s="8"/>
      <c r="G9" s="9"/>
      <c r="H9" s="72"/>
      <c r="I9" s="8"/>
      <c r="J9" s="21"/>
      <c r="K9" s="10">
        <v>1400</v>
      </c>
      <c r="L9" s="21"/>
      <c r="M9" s="9"/>
      <c r="N9" s="8"/>
      <c r="O9" s="6" t="s">
        <v>293</v>
      </c>
      <c r="P9" s="145" t="s">
        <v>353</v>
      </c>
      <c r="Q9" s="6" t="s">
        <v>79</v>
      </c>
      <c r="R9" s="66"/>
    </row>
    <row r="10" spans="1:18" ht="15.6" x14ac:dyDescent="0.3">
      <c r="A10" s="213" t="s">
        <v>27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66"/>
    </row>
    <row r="11" spans="1:18" ht="140.4" x14ac:dyDescent="0.3">
      <c r="A11" s="54">
        <v>4</v>
      </c>
      <c r="B11" s="6" t="s">
        <v>51</v>
      </c>
      <c r="C11" s="6" t="s">
        <v>52</v>
      </c>
      <c r="D11" s="145" t="s">
        <v>468</v>
      </c>
      <c r="E11" s="6" t="s">
        <v>32</v>
      </c>
      <c r="F11" s="9"/>
      <c r="G11" s="9"/>
      <c r="H11" s="9"/>
      <c r="I11" s="15"/>
      <c r="J11" s="23"/>
      <c r="K11" s="35">
        <v>2000</v>
      </c>
      <c r="L11" s="23"/>
      <c r="M11" s="15"/>
      <c r="N11" s="9"/>
      <c r="O11" s="6" t="s">
        <v>35</v>
      </c>
      <c r="P11" s="145" t="s">
        <v>36</v>
      </c>
      <c r="Q11" s="6" t="s">
        <v>287</v>
      </c>
      <c r="R11" s="157"/>
    </row>
    <row r="12" spans="1:18" ht="93.6" x14ac:dyDescent="0.3">
      <c r="A12" s="54">
        <v>5</v>
      </c>
      <c r="B12" s="6" t="s">
        <v>51</v>
      </c>
      <c r="C12" s="6" t="s">
        <v>52</v>
      </c>
      <c r="D12" s="38" t="s">
        <v>30</v>
      </c>
      <c r="E12" s="14" t="s">
        <v>33</v>
      </c>
      <c r="F12" s="9"/>
      <c r="G12" s="15"/>
      <c r="H12" s="15"/>
      <c r="I12" s="15"/>
      <c r="J12" s="23"/>
      <c r="K12" s="18">
        <v>4000</v>
      </c>
      <c r="L12" s="23"/>
      <c r="M12" s="15"/>
      <c r="N12" s="9"/>
      <c r="O12" s="17" t="s">
        <v>35</v>
      </c>
      <c r="P12" s="13" t="s">
        <v>36</v>
      </c>
      <c r="Q12" s="17" t="s">
        <v>287</v>
      </c>
      <c r="R12" s="66"/>
    </row>
    <row r="13" spans="1:18" ht="202.8" x14ac:dyDescent="0.3">
      <c r="A13" s="54">
        <v>6</v>
      </c>
      <c r="B13" s="6" t="s">
        <v>51</v>
      </c>
      <c r="C13" s="6" t="s">
        <v>52</v>
      </c>
      <c r="D13" s="145" t="s">
        <v>458</v>
      </c>
      <c r="E13" s="15" t="s">
        <v>33</v>
      </c>
      <c r="F13" s="9"/>
      <c r="G13" s="15"/>
      <c r="H13" s="9"/>
      <c r="I13" s="15"/>
      <c r="J13" s="23"/>
      <c r="K13" s="35">
        <v>8000</v>
      </c>
      <c r="L13" s="23"/>
      <c r="M13" s="15"/>
      <c r="N13" s="9"/>
      <c r="O13" s="6" t="s">
        <v>35</v>
      </c>
      <c r="P13" s="145" t="s">
        <v>451</v>
      </c>
      <c r="Q13" s="6" t="s">
        <v>287</v>
      </c>
      <c r="R13" s="157"/>
    </row>
    <row r="14" spans="1:18" ht="93.6" x14ac:dyDescent="0.3">
      <c r="A14" s="54">
        <v>7</v>
      </c>
      <c r="B14" s="6" t="s">
        <v>51</v>
      </c>
      <c r="C14" s="6" t="s">
        <v>52</v>
      </c>
      <c r="D14" s="13" t="s">
        <v>31</v>
      </c>
      <c r="E14" s="15" t="s">
        <v>33</v>
      </c>
      <c r="F14" s="9"/>
      <c r="G14" s="15"/>
      <c r="H14" s="15"/>
      <c r="I14" s="15"/>
      <c r="J14" s="23"/>
      <c r="K14" s="18">
        <v>2500</v>
      </c>
      <c r="L14" s="23"/>
      <c r="M14" s="15"/>
      <c r="N14" s="9"/>
      <c r="O14" s="17" t="s">
        <v>35</v>
      </c>
      <c r="P14" s="13" t="s">
        <v>36</v>
      </c>
      <c r="Q14" s="17" t="s">
        <v>287</v>
      </c>
      <c r="R14" s="66"/>
    </row>
    <row r="15" spans="1:18" ht="265.2" x14ac:dyDescent="0.3">
      <c r="A15" s="54">
        <v>8</v>
      </c>
      <c r="B15" s="6" t="s">
        <v>51</v>
      </c>
      <c r="C15" s="6" t="s">
        <v>52</v>
      </c>
      <c r="D15" s="38" t="s">
        <v>303</v>
      </c>
      <c r="E15" s="15" t="s">
        <v>33</v>
      </c>
      <c r="F15" s="15"/>
      <c r="G15" s="9"/>
      <c r="H15" s="15"/>
      <c r="I15" s="15"/>
      <c r="J15" s="23"/>
      <c r="K15" s="69">
        <v>6000</v>
      </c>
      <c r="L15" s="23"/>
      <c r="M15" s="15"/>
      <c r="N15" s="9"/>
      <c r="O15" s="17" t="s">
        <v>35</v>
      </c>
      <c r="P15" s="13" t="s">
        <v>37</v>
      </c>
      <c r="Q15" s="17" t="s">
        <v>287</v>
      </c>
      <c r="R15" s="66"/>
    </row>
    <row r="16" spans="1:18" ht="187.2" x14ac:dyDescent="0.3">
      <c r="A16" s="54">
        <v>9</v>
      </c>
      <c r="B16" s="6" t="s">
        <v>51</v>
      </c>
      <c r="C16" s="6" t="s">
        <v>52</v>
      </c>
      <c r="D16" s="145" t="s">
        <v>450</v>
      </c>
      <c r="E16" s="15" t="s">
        <v>33</v>
      </c>
      <c r="F16" s="51"/>
      <c r="G16" s="15"/>
      <c r="H16" s="9"/>
      <c r="I16" s="9"/>
      <c r="J16" s="23"/>
      <c r="K16" s="35">
        <v>4000</v>
      </c>
      <c r="L16" s="23"/>
      <c r="M16" s="15"/>
      <c r="N16" s="9"/>
      <c r="O16" s="6" t="s">
        <v>35</v>
      </c>
      <c r="P16" s="145" t="s">
        <v>38</v>
      </c>
      <c r="Q16" s="6" t="s">
        <v>287</v>
      </c>
      <c r="R16" s="157"/>
    </row>
    <row r="17" spans="1:18" ht="93.6" x14ac:dyDescent="0.3">
      <c r="A17" s="54">
        <v>10</v>
      </c>
      <c r="B17" s="6" t="s">
        <v>51</v>
      </c>
      <c r="C17" s="6" t="s">
        <v>52</v>
      </c>
      <c r="D17" s="13" t="s">
        <v>34</v>
      </c>
      <c r="E17" s="8" t="s">
        <v>33</v>
      </c>
      <c r="F17" s="8"/>
      <c r="G17" s="12"/>
      <c r="H17" s="8"/>
      <c r="I17" s="9"/>
      <c r="J17" s="21"/>
      <c r="K17" s="16">
        <v>4000</v>
      </c>
      <c r="L17" s="21"/>
      <c r="M17" s="8"/>
      <c r="N17" s="9"/>
      <c r="O17" s="17" t="s">
        <v>35</v>
      </c>
      <c r="P17" s="7" t="s">
        <v>39</v>
      </c>
      <c r="Q17" s="17" t="s">
        <v>287</v>
      </c>
      <c r="R17" s="66"/>
    </row>
    <row r="18" spans="1:18" ht="124.8" x14ac:dyDescent="0.3">
      <c r="A18" s="54">
        <v>14</v>
      </c>
      <c r="B18" s="6" t="s">
        <v>51</v>
      </c>
      <c r="C18" s="6" t="s">
        <v>52</v>
      </c>
      <c r="D18" s="145" t="s">
        <v>452</v>
      </c>
      <c r="E18" s="15" t="s">
        <v>33</v>
      </c>
      <c r="F18" s="15"/>
      <c r="G18" s="15"/>
      <c r="H18" s="15"/>
      <c r="I18" s="9"/>
      <c r="J18" s="23"/>
      <c r="K18" s="35">
        <v>4000</v>
      </c>
      <c r="L18" s="23"/>
      <c r="M18" s="15"/>
      <c r="N18" s="9"/>
      <c r="O18" s="6" t="s">
        <v>35</v>
      </c>
      <c r="P18" s="54" t="s">
        <v>453</v>
      </c>
      <c r="Q18" s="6" t="s">
        <v>287</v>
      </c>
      <c r="R18" s="157"/>
    </row>
    <row r="19" spans="1:18" ht="15.6" x14ac:dyDescent="0.3">
      <c r="A19" s="213" t="s">
        <v>28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66"/>
    </row>
    <row r="20" spans="1:18" ht="202.8" x14ac:dyDescent="0.3">
      <c r="A20" s="54">
        <v>11</v>
      </c>
      <c r="B20" s="6" t="s">
        <v>53</v>
      </c>
      <c r="C20" s="6" t="s">
        <v>54</v>
      </c>
      <c r="D20" s="1" t="s">
        <v>42</v>
      </c>
      <c r="E20" s="19" t="s">
        <v>40</v>
      </c>
      <c r="F20" s="59"/>
      <c r="G20" s="59"/>
      <c r="H20" s="59"/>
      <c r="I20" s="59"/>
      <c r="J20" s="23">
        <v>7400</v>
      </c>
      <c r="K20" s="20">
        <v>9400</v>
      </c>
      <c r="L20" s="25"/>
      <c r="M20" s="15"/>
      <c r="N20" s="51"/>
      <c r="O20" s="15" t="s">
        <v>250</v>
      </c>
      <c r="P20" s="54" t="s">
        <v>251</v>
      </c>
      <c r="Q20" s="6" t="s">
        <v>287</v>
      </c>
      <c r="R20" s="66"/>
    </row>
    <row r="21" spans="1:18" ht="202.8" x14ac:dyDescent="0.3">
      <c r="A21" s="38">
        <v>12</v>
      </c>
      <c r="B21" s="6" t="s">
        <v>53</v>
      </c>
      <c r="C21" s="6" t="s">
        <v>54</v>
      </c>
      <c r="D21" s="1" t="s">
        <v>43</v>
      </c>
      <c r="E21" s="19" t="s">
        <v>40</v>
      </c>
      <c r="F21" s="59"/>
      <c r="G21" s="59"/>
      <c r="H21" s="59"/>
      <c r="I21" s="59"/>
      <c r="J21" s="21">
        <v>7600</v>
      </c>
      <c r="K21" s="10">
        <v>8600</v>
      </c>
      <c r="L21" s="22"/>
      <c r="M21" s="11"/>
      <c r="N21" s="49"/>
      <c r="O21" s="15" t="s">
        <v>250</v>
      </c>
      <c r="P21" s="54" t="s">
        <v>251</v>
      </c>
      <c r="Q21" s="6" t="s">
        <v>287</v>
      </c>
      <c r="R21" s="66"/>
    </row>
    <row r="22" spans="1:18" ht="187.2" x14ac:dyDescent="0.3">
      <c r="A22" s="38">
        <v>13</v>
      </c>
      <c r="B22" s="6" t="s">
        <v>53</v>
      </c>
      <c r="C22" s="6" t="s">
        <v>54</v>
      </c>
      <c r="D22" s="1" t="s">
        <v>248</v>
      </c>
      <c r="E22" s="19" t="s">
        <v>40</v>
      </c>
      <c r="F22" s="59"/>
      <c r="G22" s="59"/>
      <c r="H22" s="59"/>
      <c r="I22" s="59"/>
      <c r="J22" s="21"/>
      <c r="K22" s="10">
        <v>5000</v>
      </c>
      <c r="L22" s="22"/>
      <c r="M22" s="11"/>
      <c r="N22" s="49"/>
      <c r="O22" s="15" t="s">
        <v>250</v>
      </c>
      <c r="P22" s="54" t="s">
        <v>251</v>
      </c>
      <c r="Q22" s="6" t="s">
        <v>287</v>
      </c>
      <c r="R22" s="66"/>
    </row>
    <row r="23" spans="1:18" ht="280.8" x14ac:dyDescent="0.3">
      <c r="A23" s="54">
        <v>14</v>
      </c>
      <c r="B23" s="17" t="s">
        <v>53</v>
      </c>
      <c r="C23" s="17" t="s">
        <v>54</v>
      </c>
      <c r="D23" s="13" t="s">
        <v>44</v>
      </c>
      <c r="E23" s="19" t="s">
        <v>40</v>
      </c>
      <c r="F23" s="60"/>
      <c r="G23" s="60"/>
      <c r="H23" s="60"/>
      <c r="I23" s="60"/>
      <c r="J23" s="22"/>
      <c r="K23" s="57">
        <v>10000</v>
      </c>
      <c r="L23" s="22"/>
      <c r="M23" s="11"/>
      <c r="N23" s="49"/>
      <c r="O23" s="11" t="s">
        <v>250</v>
      </c>
      <c r="P23" s="13" t="s">
        <v>252</v>
      </c>
      <c r="Q23" s="17" t="s">
        <v>287</v>
      </c>
      <c r="R23" s="66"/>
    </row>
    <row r="24" spans="1:18" ht="218.4" x14ac:dyDescent="0.3">
      <c r="A24" s="38">
        <v>15</v>
      </c>
      <c r="B24" s="17" t="s">
        <v>53</v>
      </c>
      <c r="C24" s="17" t="s">
        <v>54</v>
      </c>
      <c r="D24" s="13" t="s">
        <v>249</v>
      </c>
      <c r="E24" s="19" t="s">
        <v>40</v>
      </c>
      <c r="F24" s="60"/>
      <c r="G24" s="60"/>
      <c r="H24" s="60"/>
      <c r="I24" s="60"/>
      <c r="J24" s="22"/>
      <c r="K24" s="57">
        <v>5000</v>
      </c>
      <c r="L24" s="22">
        <v>2000</v>
      </c>
      <c r="M24" s="11"/>
      <c r="N24" s="49"/>
      <c r="O24" s="11" t="s">
        <v>250</v>
      </c>
      <c r="P24" s="13" t="s">
        <v>253</v>
      </c>
      <c r="Q24" s="17" t="s">
        <v>287</v>
      </c>
      <c r="R24" s="66"/>
    </row>
    <row r="25" spans="1:18" ht="265.2" x14ac:dyDescent="0.3">
      <c r="A25" s="38">
        <v>16</v>
      </c>
      <c r="B25" s="17" t="s">
        <v>53</v>
      </c>
      <c r="C25" s="17" t="s">
        <v>54</v>
      </c>
      <c r="D25" s="13" t="s">
        <v>441</v>
      </c>
      <c r="E25" s="19" t="s">
        <v>40</v>
      </c>
      <c r="F25" s="60"/>
      <c r="G25" s="60"/>
      <c r="H25" s="60"/>
      <c r="I25" s="60"/>
      <c r="J25" s="56"/>
      <c r="K25" s="61">
        <v>7000</v>
      </c>
      <c r="L25" s="61"/>
      <c r="M25" s="11"/>
      <c r="N25" s="49"/>
      <c r="O25" s="11" t="s">
        <v>250</v>
      </c>
      <c r="P25" s="13" t="s">
        <v>252</v>
      </c>
      <c r="Q25" s="17" t="s">
        <v>287</v>
      </c>
      <c r="R25" s="66"/>
    </row>
    <row r="26" spans="1:18" ht="218.4" x14ac:dyDescent="0.3">
      <c r="A26" s="54">
        <v>17</v>
      </c>
      <c r="B26" s="6" t="s">
        <v>53</v>
      </c>
      <c r="C26" s="6" t="s">
        <v>54</v>
      </c>
      <c r="D26" s="1" t="s">
        <v>442</v>
      </c>
      <c r="E26" s="19" t="s">
        <v>40</v>
      </c>
      <c r="F26" s="59"/>
      <c r="G26" s="59"/>
      <c r="H26" s="59"/>
      <c r="I26" s="59"/>
      <c r="J26" s="19"/>
      <c r="K26" s="62">
        <v>5000</v>
      </c>
      <c r="L26" s="62">
        <v>2000</v>
      </c>
      <c r="M26" s="11"/>
      <c r="N26" s="49"/>
      <c r="O26" s="15" t="s">
        <v>250</v>
      </c>
      <c r="P26" s="1" t="s">
        <v>253</v>
      </c>
      <c r="Q26" s="6" t="s">
        <v>287</v>
      </c>
      <c r="R26" s="66"/>
    </row>
    <row r="27" spans="1:18" ht="218.4" x14ac:dyDescent="0.3">
      <c r="A27" s="38">
        <v>18</v>
      </c>
      <c r="B27" s="6" t="s">
        <v>53</v>
      </c>
      <c r="C27" s="6" t="s">
        <v>54</v>
      </c>
      <c r="D27" s="1" t="s">
        <v>443</v>
      </c>
      <c r="E27" s="19" t="s">
        <v>40</v>
      </c>
      <c r="F27" s="59"/>
      <c r="G27" s="59"/>
      <c r="H27" s="59"/>
      <c r="I27" s="59"/>
      <c r="J27" s="19"/>
      <c r="K27" s="62">
        <v>5000</v>
      </c>
      <c r="L27" s="62">
        <v>2000</v>
      </c>
      <c r="M27" s="11"/>
      <c r="N27" s="49"/>
      <c r="O27" s="15" t="s">
        <v>250</v>
      </c>
      <c r="P27" s="1" t="s">
        <v>253</v>
      </c>
      <c r="Q27" s="6" t="s">
        <v>287</v>
      </c>
      <c r="R27" s="66"/>
    </row>
    <row r="28" spans="1:18" ht="249.6" x14ac:dyDescent="0.3">
      <c r="A28" s="38">
        <v>19</v>
      </c>
      <c r="B28" s="6" t="s">
        <v>53</v>
      </c>
      <c r="C28" s="6" t="s">
        <v>54</v>
      </c>
      <c r="D28" s="1" t="s">
        <v>444</v>
      </c>
      <c r="E28" s="19" t="s">
        <v>40</v>
      </c>
      <c r="F28" s="59"/>
      <c r="G28" s="59"/>
      <c r="H28" s="59"/>
      <c r="I28" s="59"/>
      <c r="J28" s="19"/>
      <c r="K28" s="62">
        <v>5000</v>
      </c>
      <c r="L28" s="19">
        <v>2000</v>
      </c>
      <c r="M28" s="11"/>
      <c r="N28" s="49"/>
      <c r="O28" s="15" t="s">
        <v>250</v>
      </c>
      <c r="P28" s="1" t="s">
        <v>253</v>
      </c>
      <c r="Q28" s="6" t="s">
        <v>287</v>
      </c>
      <c r="R28" s="66"/>
    </row>
    <row r="29" spans="1:18" ht="343.2" x14ac:dyDescent="0.3">
      <c r="A29" s="54">
        <v>20</v>
      </c>
      <c r="B29" s="6" t="s">
        <v>53</v>
      </c>
      <c r="C29" s="6" t="s">
        <v>54</v>
      </c>
      <c r="D29" s="1" t="s">
        <v>445</v>
      </c>
      <c r="E29" s="19" t="s">
        <v>40</v>
      </c>
      <c r="F29" s="59"/>
      <c r="G29" s="63"/>
      <c r="H29" s="64"/>
      <c r="I29" s="59"/>
      <c r="J29" s="19"/>
      <c r="K29" s="62">
        <v>5000</v>
      </c>
      <c r="L29" s="62">
        <v>2000</v>
      </c>
      <c r="M29" s="11"/>
      <c r="N29" s="49"/>
      <c r="O29" s="15" t="s">
        <v>250</v>
      </c>
      <c r="P29" s="1" t="s">
        <v>253</v>
      </c>
      <c r="Q29" s="6" t="s">
        <v>287</v>
      </c>
      <c r="R29" s="66"/>
    </row>
    <row r="30" spans="1:18" ht="234" x14ac:dyDescent="0.3">
      <c r="A30" s="38">
        <v>21</v>
      </c>
      <c r="B30" s="6" t="s">
        <v>53</v>
      </c>
      <c r="C30" s="6" t="s">
        <v>54</v>
      </c>
      <c r="D30" s="7" t="s">
        <v>228</v>
      </c>
      <c r="E30" s="19" t="s">
        <v>40</v>
      </c>
      <c r="F30" s="59"/>
      <c r="G30" s="59"/>
      <c r="H30" s="59"/>
      <c r="I30" s="59"/>
      <c r="J30" s="19"/>
      <c r="K30" s="62">
        <v>5000</v>
      </c>
      <c r="L30" s="62">
        <v>2000</v>
      </c>
      <c r="M30" s="15"/>
      <c r="N30" s="51"/>
      <c r="O30" s="15" t="s">
        <v>250</v>
      </c>
      <c r="P30" s="1" t="s">
        <v>253</v>
      </c>
      <c r="Q30" s="6" t="s">
        <v>287</v>
      </c>
      <c r="R30" s="66"/>
    </row>
    <row r="31" spans="1:18" ht="343.2" x14ac:dyDescent="0.3">
      <c r="A31" s="38">
        <v>22</v>
      </c>
      <c r="B31" s="6" t="s">
        <v>53</v>
      </c>
      <c r="C31" s="6" t="s">
        <v>54</v>
      </c>
      <c r="D31" s="1" t="s">
        <v>446</v>
      </c>
      <c r="E31" s="19" t="s">
        <v>40</v>
      </c>
      <c r="F31" s="59"/>
      <c r="G31" s="59"/>
      <c r="H31" s="59"/>
      <c r="I31" s="59"/>
      <c r="J31" s="19"/>
      <c r="K31" s="62">
        <v>5000</v>
      </c>
      <c r="L31" s="62">
        <v>5000</v>
      </c>
      <c r="M31" s="15"/>
      <c r="N31" s="51"/>
      <c r="O31" s="15" t="s">
        <v>250</v>
      </c>
      <c r="P31" s="1" t="s">
        <v>253</v>
      </c>
      <c r="Q31" s="6" t="s">
        <v>287</v>
      </c>
      <c r="R31" s="66"/>
    </row>
    <row r="32" spans="1:18" ht="171.6" x14ac:dyDescent="0.3">
      <c r="A32" s="54">
        <v>23</v>
      </c>
      <c r="B32" s="6" t="s">
        <v>53</v>
      </c>
      <c r="C32" s="6" t="s">
        <v>54</v>
      </c>
      <c r="D32" s="1" t="s">
        <v>45</v>
      </c>
      <c r="E32" s="19" t="s">
        <v>40</v>
      </c>
      <c r="F32" s="59"/>
      <c r="G32" s="59"/>
      <c r="H32" s="59"/>
      <c r="I32" s="59"/>
      <c r="J32" s="19"/>
      <c r="K32" s="62">
        <v>5000</v>
      </c>
      <c r="L32" s="62">
        <v>5000</v>
      </c>
      <c r="M32" s="15"/>
      <c r="N32" s="51"/>
      <c r="O32" s="15" t="s">
        <v>250</v>
      </c>
      <c r="P32" s="1" t="s">
        <v>253</v>
      </c>
      <c r="Q32" s="6" t="s">
        <v>287</v>
      </c>
      <c r="R32" s="66"/>
    </row>
    <row r="33" spans="1:18" ht="156" x14ac:dyDescent="0.3">
      <c r="A33" s="38">
        <v>24</v>
      </c>
      <c r="B33" s="6" t="s">
        <v>53</v>
      </c>
      <c r="C33" s="6" t="s">
        <v>54</v>
      </c>
      <c r="D33" s="1" t="s">
        <v>46</v>
      </c>
      <c r="E33" s="19" t="s">
        <v>40</v>
      </c>
      <c r="F33" s="59"/>
      <c r="G33" s="59"/>
      <c r="H33" s="59"/>
      <c r="I33" s="59"/>
      <c r="J33" s="19"/>
      <c r="K33" s="62">
        <v>5000</v>
      </c>
      <c r="L33" s="19"/>
      <c r="M33" s="15"/>
      <c r="N33" s="51"/>
      <c r="O33" s="15" t="s">
        <v>250</v>
      </c>
      <c r="P33" s="1" t="s">
        <v>253</v>
      </c>
      <c r="Q33" s="6" t="s">
        <v>287</v>
      </c>
      <c r="R33" s="66"/>
    </row>
    <row r="34" spans="1:18" ht="171.6" x14ac:dyDescent="0.3">
      <c r="A34" s="38">
        <v>25</v>
      </c>
      <c r="B34" s="6" t="s">
        <v>53</v>
      </c>
      <c r="C34" s="6" t="s">
        <v>54</v>
      </c>
      <c r="D34" s="1" t="s">
        <v>47</v>
      </c>
      <c r="E34" s="19" t="s">
        <v>40</v>
      </c>
      <c r="F34" s="59"/>
      <c r="G34" s="63"/>
      <c r="H34" s="64"/>
      <c r="I34" s="59"/>
      <c r="J34" s="19"/>
      <c r="K34" s="62">
        <v>5000</v>
      </c>
      <c r="L34" s="62">
        <v>5000</v>
      </c>
      <c r="M34" s="11"/>
      <c r="N34" s="49"/>
      <c r="O34" s="15" t="s">
        <v>250</v>
      </c>
      <c r="P34" s="1" t="s">
        <v>253</v>
      </c>
      <c r="Q34" s="6" t="s">
        <v>287</v>
      </c>
      <c r="R34" s="66"/>
    </row>
    <row r="35" spans="1:18" ht="187.2" x14ac:dyDescent="0.3">
      <c r="A35" s="54">
        <v>26</v>
      </c>
      <c r="B35" s="6" t="s">
        <v>53</v>
      </c>
      <c r="C35" s="6" t="s">
        <v>54</v>
      </c>
      <c r="D35" s="1" t="s">
        <v>447</v>
      </c>
      <c r="E35" s="19" t="s">
        <v>40</v>
      </c>
      <c r="F35" s="59"/>
      <c r="G35" s="59"/>
      <c r="H35" s="59"/>
      <c r="I35" s="59"/>
      <c r="J35" s="19"/>
      <c r="K35" s="62">
        <v>5000</v>
      </c>
      <c r="L35" s="62">
        <v>5000</v>
      </c>
      <c r="M35" s="11"/>
      <c r="N35" s="49"/>
      <c r="O35" s="15" t="s">
        <v>250</v>
      </c>
      <c r="P35" s="1" t="s">
        <v>253</v>
      </c>
      <c r="Q35" s="6" t="s">
        <v>287</v>
      </c>
      <c r="R35" s="66"/>
    </row>
    <row r="36" spans="1:18" ht="327.60000000000002" x14ac:dyDescent="0.3">
      <c r="A36" s="38">
        <v>27</v>
      </c>
      <c r="B36" s="6" t="s">
        <v>53</v>
      </c>
      <c r="C36" s="6" t="s">
        <v>54</v>
      </c>
      <c r="D36" s="1" t="s">
        <v>448</v>
      </c>
      <c r="E36" s="19" t="s">
        <v>40</v>
      </c>
      <c r="F36" s="59"/>
      <c r="G36" s="59"/>
      <c r="H36" s="59"/>
      <c r="I36" s="59"/>
      <c r="J36" s="19"/>
      <c r="K36" s="62">
        <v>5000</v>
      </c>
      <c r="L36" s="19"/>
      <c r="M36" s="11"/>
      <c r="N36" s="49"/>
      <c r="O36" s="15" t="s">
        <v>250</v>
      </c>
      <c r="P36" s="1" t="s">
        <v>253</v>
      </c>
      <c r="Q36" s="6" t="s">
        <v>287</v>
      </c>
      <c r="R36" s="66"/>
    </row>
    <row r="37" spans="1:18" ht="15.6" x14ac:dyDescent="0.3">
      <c r="A37" s="212" t="s">
        <v>463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6"/>
      <c r="R37" s="66"/>
    </row>
    <row r="38" spans="1:18" ht="358.8" x14ac:dyDescent="0.3">
      <c r="A38" s="38">
        <v>28</v>
      </c>
      <c r="B38" s="36" t="s">
        <v>55</v>
      </c>
      <c r="C38" s="36" t="s">
        <v>56</v>
      </c>
      <c r="D38" s="139" t="s">
        <v>326</v>
      </c>
      <c r="E38" s="6" t="s">
        <v>107</v>
      </c>
      <c r="F38" s="9"/>
      <c r="G38" s="9"/>
      <c r="H38" s="9"/>
      <c r="I38" s="9"/>
      <c r="J38" s="6"/>
      <c r="K38" s="34">
        <v>100000</v>
      </c>
      <c r="L38" s="6"/>
      <c r="M38" s="6"/>
      <c r="N38" s="9"/>
      <c r="O38" s="6" t="s">
        <v>295</v>
      </c>
      <c r="P38" s="6" t="s">
        <v>59</v>
      </c>
      <c r="Q38" s="6" t="s">
        <v>288</v>
      </c>
      <c r="R38" s="66"/>
    </row>
    <row r="39" spans="1:18" ht="15.6" x14ac:dyDescent="0.3">
      <c r="A39" s="213" t="s">
        <v>462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66"/>
    </row>
    <row r="40" spans="1:18" ht="171.6" x14ac:dyDescent="0.3">
      <c r="A40" s="38">
        <v>29</v>
      </c>
      <c r="B40" s="6" t="s">
        <v>55</v>
      </c>
      <c r="C40" s="6" t="s">
        <v>56</v>
      </c>
      <c r="D40" s="13" t="s">
        <v>311</v>
      </c>
      <c r="E40" s="17" t="s">
        <v>33</v>
      </c>
      <c r="F40" s="8"/>
      <c r="G40" s="12"/>
      <c r="H40" s="9"/>
      <c r="I40" s="12"/>
      <c r="J40" s="21"/>
      <c r="K40" s="16">
        <v>1775</v>
      </c>
      <c r="L40" s="10"/>
      <c r="M40" s="9"/>
      <c r="N40" s="8"/>
      <c r="O40" s="8" t="s">
        <v>41</v>
      </c>
      <c r="P40" s="7" t="s">
        <v>254</v>
      </c>
      <c r="Q40" s="11" t="s">
        <v>79</v>
      </c>
      <c r="R40" s="66"/>
    </row>
    <row r="41" spans="1:18" ht="234" x14ac:dyDescent="0.3">
      <c r="A41" s="38">
        <v>30</v>
      </c>
      <c r="B41" s="6" t="s">
        <v>55</v>
      </c>
      <c r="C41" s="6" t="s">
        <v>56</v>
      </c>
      <c r="D41" s="13" t="s">
        <v>356</v>
      </c>
      <c r="E41" s="17" t="s">
        <v>357</v>
      </c>
      <c r="F41" s="8"/>
      <c r="G41" s="9"/>
      <c r="H41" s="12"/>
      <c r="I41" s="73"/>
      <c r="J41" s="22"/>
      <c r="K41" s="16">
        <v>5000</v>
      </c>
      <c r="L41" s="22"/>
      <c r="M41" s="9"/>
      <c r="N41" s="11"/>
      <c r="O41" s="8" t="s">
        <v>41</v>
      </c>
      <c r="P41" s="7" t="s">
        <v>354</v>
      </c>
      <c r="Q41" s="11" t="s">
        <v>79</v>
      </c>
      <c r="R41" s="66"/>
    </row>
    <row r="42" spans="1:18" ht="171.6" x14ac:dyDescent="0.3">
      <c r="A42" s="38">
        <v>31</v>
      </c>
      <c r="B42" s="6" t="s">
        <v>55</v>
      </c>
      <c r="C42" s="6" t="s">
        <v>56</v>
      </c>
      <c r="D42" s="13" t="s">
        <v>355</v>
      </c>
      <c r="E42" s="8" t="s">
        <v>358</v>
      </c>
      <c r="F42" s="9"/>
      <c r="G42" s="12"/>
      <c r="H42" s="12"/>
      <c r="I42" s="8"/>
      <c r="J42" s="22"/>
      <c r="K42" s="16">
        <v>3500</v>
      </c>
      <c r="L42" s="22"/>
      <c r="M42" s="9"/>
      <c r="N42" s="11"/>
      <c r="O42" s="8" t="s">
        <v>41</v>
      </c>
      <c r="P42" s="7" t="s">
        <v>254</v>
      </c>
      <c r="Q42" s="11" t="s">
        <v>287</v>
      </c>
      <c r="R42" s="66"/>
    </row>
    <row r="43" spans="1:18" ht="15.6" x14ac:dyDescent="0.3">
      <c r="A43" s="212" t="s">
        <v>461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66"/>
    </row>
    <row r="44" spans="1:18" ht="343.2" x14ac:dyDescent="0.3">
      <c r="A44" s="38">
        <v>32</v>
      </c>
      <c r="B44" s="6" t="s">
        <v>55</v>
      </c>
      <c r="C44" s="6" t="s">
        <v>302</v>
      </c>
      <c r="D44" s="145" t="s">
        <v>359</v>
      </c>
      <c r="E44" s="6" t="s">
        <v>69</v>
      </c>
      <c r="F44" s="9"/>
      <c r="G44" s="9"/>
      <c r="H44" s="9"/>
      <c r="I44" s="9"/>
      <c r="J44" s="33"/>
      <c r="K44" s="34">
        <v>200000</v>
      </c>
      <c r="L44" s="35"/>
      <c r="M44" s="15"/>
      <c r="N44" s="9"/>
      <c r="O44" s="6" t="s">
        <v>301</v>
      </c>
      <c r="P44" s="6" t="s">
        <v>198</v>
      </c>
      <c r="Q44" s="17" t="s">
        <v>288</v>
      </c>
      <c r="R44" s="66" t="e">
        <f>+D7:D8+D7+S6</f>
        <v>#VALUE!</v>
      </c>
    </row>
    <row r="45" spans="1:18" ht="15.6" x14ac:dyDescent="0.3">
      <c r="A45" s="214" t="s">
        <v>360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66"/>
    </row>
    <row r="46" spans="1:18" ht="409.6" x14ac:dyDescent="0.3">
      <c r="A46" s="17">
        <v>33</v>
      </c>
      <c r="B46" s="6" t="s">
        <v>70</v>
      </c>
      <c r="C46" s="6" t="s">
        <v>71</v>
      </c>
      <c r="D46" s="13" t="s">
        <v>361</v>
      </c>
      <c r="E46" s="8" t="s">
        <v>40</v>
      </c>
      <c r="F46" s="9"/>
      <c r="G46" s="9"/>
      <c r="H46" s="9"/>
      <c r="I46" s="9"/>
      <c r="J46" s="16"/>
      <c r="K46" s="16">
        <v>20000</v>
      </c>
      <c r="L46" s="16"/>
      <c r="M46" s="17"/>
      <c r="N46" s="9"/>
      <c r="O46" s="17" t="s">
        <v>62</v>
      </c>
      <c r="P46" s="13" t="s">
        <v>57</v>
      </c>
      <c r="Q46" s="17" t="s">
        <v>284</v>
      </c>
      <c r="R46" s="66"/>
    </row>
    <row r="47" spans="1:18" ht="312" x14ac:dyDescent="0.3">
      <c r="A47" s="17">
        <v>34</v>
      </c>
      <c r="B47" s="6" t="s">
        <v>70</v>
      </c>
      <c r="C47" s="6" t="s">
        <v>71</v>
      </c>
      <c r="D47" s="13" t="s">
        <v>58</v>
      </c>
      <c r="E47" s="8" t="s">
        <v>40</v>
      </c>
      <c r="F47" s="9"/>
      <c r="G47" s="9"/>
      <c r="H47" s="9"/>
      <c r="I47" s="9"/>
      <c r="J47" s="16"/>
      <c r="K47" s="16">
        <v>50000</v>
      </c>
      <c r="L47" s="16"/>
      <c r="M47" s="49"/>
      <c r="N47" s="15"/>
      <c r="O47" s="17" t="s">
        <v>62</v>
      </c>
      <c r="P47" s="13" t="s">
        <v>483</v>
      </c>
      <c r="Q47" s="17" t="s">
        <v>284</v>
      </c>
      <c r="R47" s="66"/>
    </row>
    <row r="48" spans="1:18" ht="203.4" thickBot="1" x14ac:dyDescent="0.35">
      <c r="A48" s="17">
        <v>35</v>
      </c>
      <c r="B48" s="17" t="s">
        <v>70</v>
      </c>
      <c r="C48" s="17" t="s">
        <v>71</v>
      </c>
      <c r="D48" s="13" t="s">
        <v>60</v>
      </c>
      <c r="E48" s="17" t="s">
        <v>33</v>
      </c>
      <c r="F48" s="49"/>
      <c r="G48" s="49"/>
      <c r="H48" s="49"/>
      <c r="I48" s="49"/>
      <c r="J48" s="16"/>
      <c r="K48" s="16">
        <v>20000</v>
      </c>
      <c r="L48" s="16"/>
      <c r="M48" s="52"/>
      <c r="N48" s="17"/>
      <c r="O48" s="17" t="s">
        <v>62</v>
      </c>
      <c r="P48" s="13" t="s">
        <v>61</v>
      </c>
      <c r="Q48" s="17" t="s">
        <v>284</v>
      </c>
      <c r="R48" s="66"/>
    </row>
    <row r="49" spans="1:18" ht="409.6" thickBot="1" x14ac:dyDescent="0.35">
      <c r="A49" s="17">
        <v>36</v>
      </c>
      <c r="B49" s="6" t="s">
        <v>70</v>
      </c>
      <c r="C49" s="6" t="s">
        <v>71</v>
      </c>
      <c r="D49" s="97" t="s">
        <v>472</v>
      </c>
      <c r="E49" s="17" t="s">
        <v>29</v>
      </c>
      <c r="F49" s="9"/>
      <c r="G49" s="9"/>
      <c r="H49" s="9"/>
      <c r="I49" s="9"/>
      <c r="J49" s="16"/>
      <c r="K49" s="16">
        <v>385000</v>
      </c>
      <c r="L49" s="16"/>
      <c r="M49" s="17"/>
      <c r="N49" s="9"/>
      <c r="O49" s="17" t="s">
        <v>62</v>
      </c>
      <c r="P49" s="13" t="s">
        <v>482</v>
      </c>
      <c r="Q49" s="17" t="s">
        <v>284</v>
      </c>
      <c r="R49" s="66"/>
    </row>
    <row r="50" spans="1:18" ht="281.39999999999998" thickBot="1" x14ac:dyDescent="0.35">
      <c r="A50" s="17">
        <v>37</v>
      </c>
      <c r="B50" s="11" t="s">
        <v>71</v>
      </c>
      <c r="C50" s="17" t="s">
        <v>71</v>
      </c>
      <c r="D50" s="99" t="s">
        <v>473</v>
      </c>
      <c r="E50" s="17" t="s">
        <v>29</v>
      </c>
      <c r="F50" s="52"/>
      <c r="G50" s="52"/>
      <c r="H50" s="52"/>
      <c r="I50" s="52"/>
      <c r="J50" s="16"/>
      <c r="K50" s="16">
        <v>120000</v>
      </c>
      <c r="L50" s="16"/>
      <c r="M50" s="17"/>
      <c r="N50" s="52"/>
      <c r="O50" s="17" t="s">
        <v>62</v>
      </c>
      <c r="P50" s="13" t="s">
        <v>63</v>
      </c>
      <c r="Q50" s="17" t="s">
        <v>284</v>
      </c>
      <c r="R50" s="66"/>
    </row>
    <row r="51" spans="1:18" ht="281.39999999999998" thickBot="1" x14ac:dyDescent="0.35">
      <c r="A51" s="17">
        <v>38</v>
      </c>
      <c r="B51" s="11" t="s">
        <v>70</v>
      </c>
      <c r="C51" s="17" t="s">
        <v>71</v>
      </c>
      <c r="D51" s="99" t="s">
        <v>65</v>
      </c>
      <c r="E51" s="66"/>
      <c r="F51" s="52"/>
      <c r="G51" s="52"/>
      <c r="H51" s="52"/>
      <c r="I51" s="52"/>
      <c r="J51" s="16"/>
      <c r="K51" s="16">
        <v>52500</v>
      </c>
      <c r="L51" s="16"/>
      <c r="M51" s="11"/>
      <c r="N51" s="49"/>
      <c r="O51" s="17" t="s">
        <v>62</v>
      </c>
      <c r="P51" s="13" t="s">
        <v>63</v>
      </c>
      <c r="Q51" s="17" t="s">
        <v>284</v>
      </c>
      <c r="R51" s="66"/>
    </row>
    <row r="52" spans="1:18" ht="234.6" thickBot="1" x14ac:dyDescent="0.35">
      <c r="A52" s="17">
        <v>39</v>
      </c>
      <c r="B52" s="11" t="s">
        <v>71</v>
      </c>
      <c r="C52" s="17" t="s">
        <v>71</v>
      </c>
      <c r="D52" s="99" t="s">
        <v>506</v>
      </c>
      <c r="E52" s="17" t="s">
        <v>64</v>
      </c>
      <c r="F52" s="52"/>
      <c r="G52" s="52"/>
      <c r="H52" s="52"/>
      <c r="I52" s="52"/>
      <c r="J52" s="16"/>
      <c r="K52" s="16"/>
      <c r="L52" s="16"/>
      <c r="M52" s="17"/>
      <c r="N52" s="49"/>
      <c r="O52" s="17" t="s">
        <v>62</v>
      </c>
      <c r="P52" s="13" t="s">
        <v>481</v>
      </c>
      <c r="Q52" s="17" t="s">
        <v>284</v>
      </c>
      <c r="R52" s="66"/>
    </row>
    <row r="53" spans="1:18" ht="374.4" x14ac:dyDescent="0.3">
      <c r="A53" s="17">
        <v>40</v>
      </c>
      <c r="B53" s="11" t="s">
        <v>70</v>
      </c>
      <c r="C53" s="17" t="s">
        <v>71</v>
      </c>
      <c r="D53" s="106" t="s">
        <v>474</v>
      </c>
      <c r="E53" s="101" t="s">
        <v>29</v>
      </c>
      <c r="F53" s="107"/>
      <c r="G53" s="107"/>
      <c r="H53" s="107"/>
      <c r="I53" s="107"/>
      <c r="J53" s="108"/>
      <c r="K53" s="16">
        <v>580750</v>
      </c>
      <c r="L53" s="16"/>
      <c r="M53" s="17"/>
      <c r="N53" s="49"/>
      <c r="O53" s="17" t="s">
        <v>62</v>
      </c>
      <c r="P53" s="13" t="s">
        <v>481</v>
      </c>
      <c r="Q53" s="17" t="s">
        <v>284</v>
      </c>
      <c r="R53" s="66"/>
    </row>
    <row r="54" spans="1:18" ht="265.2" x14ac:dyDescent="0.3">
      <c r="A54" s="17">
        <v>41</v>
      </c>
      <c r="B54" s="6" t="s">
        <v>70</v>
      </c>
      <c r="C54" s="100" t="s">
        <v>71</v>
      </c>
      <c r="D54" s="14" t="s">
        <v>475</v>
      </c>
      <c r="E54" s="17" t="s">
        <v>29</v>
      </c>
      <c r="F54" s="9"/>
      <c r="G54" s="9"/>
      <c r="H54" s="9"/>
      <c r="I54" s="9"/>
      <c r="J54" s="16"/>
      <c r="K54" s="16"/>
      <c r="L54" s="16"/>
      <c r="M54" s="17"/>
      <c r="N54" s="49"/>
      <c r="O54" s="17" t="s">
        <v>62</v>
      </c>
      <c r="P54" s="13" t="s">
        <v>66</v>
      </c>
      <c r="Q54" s="17" t="s">
        <v>284</v>
      </c>
      <c r="R54" s="66"/>
    </row>
    <row r="55" spans="1:18" ht="280.8" x14ac:dyDescent="0.3">
      <c r="A55" s="17">
        <v>42</v>
      </c>
      <c r="B55" s="17" t="s">
        <v>70</v>
      </c>
      <c r="C55" s="103" t="s">
        <v>71</v>
      </c>
      <c r="D55" s="14" t="s">
        <v>476</v>
      </c>
      <c r="E55" s="17" t="s">
        <v>29</v>
      </c>
      <c r="F55" s="47"/>
      <c r="G55" s="48"/>
      <c r="H55" s="48"/>
      <c r="I55" s="47"/>
      <c r="J55" s="16"/>
      <c r="K55" s="16">
        <v>60400</v>
      </c>
      <c r="L55" s="16"/>
      <c r="M55" s="17"/>
      <c r="N55" s="49"/>
      <c r="O55" s="17" t="s">
        <v>62</v>
      </c>
      <c r="P55" s="13" t="s">
        <v>480</v>
      </c>
      <c r="Q55" s="17" t="s">
        <v>284</v>
      </c>
      <c r="R55" s="66"/>
    </row>
    <row r="56" spans="1:18" ht="312.60000000000002" thickBot="1" x14ac:dyDescent="0.35">
      <c r="A56" s="17">
        <v>43</v>
      </c>
      <c r="B56" s="17" t="s">
        <v>70</v>
      </c>
      <c r="C56" s="17" t="s">
        <v>71</v>
      </c>
      <c r="D56" s="98" t="s">
        <v>477</v>
      </c>
      <c r="E56" s="104" t="s">
        <v>29</v>
      </c>
      <c r="F56" s="109"/>
      <c r="G56" s="102"/>
      <c r="H56" s="102"/>
      <c r="I56" s="102"/>
      <c r="J56" s="105"/>
      <c r="K56" s="16">
        <v>20000</v>
      </c>
      <c r="L56" s="16"/>
      <c r="M56" s="17"/>
      <c r="N56" s="49"/>
      <c r="O56" s="17" t="s">
        <v>62</v>
      </c>
      <c r="P56" s="13" t="s">
        <v>67</v>
      </c>
      <c r="Q56" s="17" t="s">
        <v>284</v>
      </c>
      <c r="R56" s="66"/>
    </row>
    <row r="57" spans="1:18" ht="156.6" thickBot="1" x14ac:dyDescent="0.35">
      <c r="A57" s="17">
        <v>44</v>
      </c>
      <c r="B57" s="11" t="s">
        <v>71</v>
      </c>
      <c r="C57" s="6" t="s">
        <v>71</v>
      </c>
      <c r="D57" s="99" t="s">
        <v>68</v>
      </c>
      <c r="E57" s="17" t="s">
        <v>64</v>
      </c>
      <c r="F57" s="49"/>
      <c r="G57" s="9"/>
      <c r="H57" s="9"/>
      <c r="I57" s="9"/>
      <c r="J57" s="16"/>
      <c r="K57" s="16">
        <v>50000</v>
      </c>
      <c r="L57" s="16"/>
      <c r="M57" s="49"/>
      <c r="N57" s="17"/>
      <c r="O57" s="13" t="s">
        <v>66</v>
      </c>
      <c r="P57" s="55" t="s">
        <v>62</v>
      </c>
      <c r="Q57" s="17" t="s">
        <v>284</v>
      </c>
      <c r="R57" s="66"/>
    </row>
    <row r="58" spans="1:18" ht="312.60000000000002" thickBot="1" x14ac:dyDescent="0.35">
      <c r="A58" s="17">
        <v>45</v>
      </c>
      <c r="B58" s="6" t="s">
        <v>70</v>
      </c>
      <c r="C58" s="6" t="s">
        <v>71</v>
      </c>
      <c r="D58" s="98" t="s">
        <v>478</v>
      </c>
      <c r="E58" s="17" t="s">
        <v>69</v>
      </c>
      <c r="F58" s="49"/>
      <c r="G58" s="9"/>
      <c r="H58" s="9"/>
      <c r="I58" s="9"/>
      <c r="J58" s="16"/>
      <c r="K58" s="16">
        <v>330000</v>
      </c>
      <c r="L58" s="16"/>
      <c r="M58" s="49"/>
      <c r="N58" s="17"/>
      <c r="O58" s="17" t="s">
        <v>209</v>
      </c>
      <c r="P58" s="13" t="s">
        <v>62</v>
      </c>
      <c r="Q58" s="17" t="s">
        <v>284</v>
      </c>
      <c r="R58" s="66"/>
    </row>
    <row r="59" spans="1:18" ht="125.4" thickBot="1" x14ac:dyDescent="0.35">
      <c r="A59" s="17">
        <v>46</v>
      </c>
      <c r="B59" s="11" t="s">
        <v>71</v>
      </c>
      <c r="C59" s="6" t="s">
        <v>71</v>
      </c>
      <c r="D59" s="98" t="s">
        <v>479</v>
      </c>
      <c r="E59" s="17" t="s">
        <v>236</v>
      </c>
      <c r="F59" s="11"/>
      <c r="G59" s="15"/>
      <c r="H59" s="9"/>
      <c r="I59" s="15"/>
      <c r="J59" s="16"/>
      <c r="K59" s="16">
        <v>10000</v>
      </c>
      <c r="L59" s="16"/>
      <c r="M59" s="66"/>
      <c r="N59" s="49"/>
      <c r="O59" s="17" t="s">
        <v>62</v>
      </c>
      <c r="P59" s="13"/>
      <c r="Q59" s="17" t="s">
        <v>284</v>
      </c>
      <c r="R59" s="66"/>
    </row>
    <row r="60" spans="1:18" ht="15.6" x14ac:dyDescent="0.3">
      <c r="A60" s="214" t="s">
        <v>73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66"/>
    </row>
    <row r="61" spans="1:18" ht="265.2" x14ac:dyDescent="0.3">
      <c r="A61" s="40">
        <v>47</v>
      </c>
      <c r="B61" s="36" t="s">
        <v>76</v>
      </c>
      <c r="C61" s="36" t="s">
        <v>77</v>
      </c>
      <c r="D61" s="139" t="s">
        <v>215</v>
      </c>
      <c r="E61" s="6" t="s">
        <v>213</v>
      </c>
      <c r="F61" s="9"/>
      <c r="G61" s="9"/>
      <c r="H61" s="9"/>
      <c r="I61" s="9"/>
      <c r="J61" s="6"/>
      <c r="K61" s="34">
        <v>15800</v>
      </c>
      <c r="L61" s="6"/>
      <c r="M61" s="6"/>
      <c r="N61" s="9"/>
      <c r="O61" s="6" t="s">
        <v>75</v>
      </c>
      <c r="P61" s="145" t="s">
        <v>214</v>
      </c>
      <c r="Q61" s="17" t="s">
        <v>79</v>
      </c>
      <c r="R61" s="116"/>
    </row>
    <row r="62" spans="1:18" ht="202.8" x14ac:dyDescent="0.3">
      <c r="A62" s="27">
        <v>48</v>
      </c>
      <c r="B62" s="15" t="s">
        <v>76</v>
      </c>
      <c r="C62" s="6" t="s">
        <v>77</v>
      </c>
      <c r="D62" s="13" t="s">
        <v>74</v>
      </c>
      <c r="E62" s="11" t="s">
        <v>456</v>
      </c>
      <c r="F62" s="27"/>
      <c r="G62" s="27"/>
      <c r="H62" s="9"/>
      <c r="I62" s="27"/>
      <c r="J62" s="30"/>
      <c r="K62" s="71">
        <v>4200</v>
      </c>
      <c r="L62" s="30"/>
      <c r="M62" s="27"/>
      <c r="N62" s="9"/>
      <c r="O62" s="29" t="s">
        <v>75</v>
      </c>
      <c r="P62" s="13" t="s">
        <v>78</v>
      </c>
      <c r="Q62" s="17" t="s">
        <v>79</v>
      </c>
      <c r="R62" s="66"/>
    </row>
    <row r="63" spans="1:18" ht="15.6" x14ac:dyDescent="0.3">
      <c r="A63" s="214" t="s">
        <v>72</v>
      </c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66"/>
    </row>
    <row r="64" spans="1:18" ht="202.8" x14ac:dyDescent="0.3">
      <c r="A64" s="40">
        <v>49</v>
      </c>
      <c r="B64" s="36" t="s">
        <v>81</v>
      </c>
      <c r="C64" s="36" t="s">
        <v>82</v>
      </c>
      <c r="D64" s="13" t="s">
        <v>327</v>
      </c>
      <c r="E64" s="17" t="s">
        <v>236</v>
      </c>
      <c r="F64" s="9"/>
      <c r="G64" s="9"/>
      <c r="H64" s="9"/>
      <c r="I64" s="9"/>
      <c r="J64" s="17"/>
      <c r="K64" s="30">
        <v>242840</v>
      </c>
      <c r="L64" s="17"/>
      <c r="M64" s="6"/>
      <c r="N64" s="9"/>
      <c r="O64" s="17" t="s">
        <v>80</v>
      </c>
      <c r="P64" s="13" t="s">
        <v>241</v>
      </c>
      <c r="Q64" s="17" t="s">
        <v>284</v>
      </c>
      <c r="R64" s="116"/>
    </row>
    <row r="65" spans="1:18" ht="124.8" x14ac:dyDescent="0.3">
      <c r="A65" s="17">
        <v>50</v>
      </c>
      <c r="B65" s="6" t="s">
        <v>81</v>
      </c>
      <c r="C65" s="6" t="s">
        <v>82</v>
      </c>
      <c r="D65" s="13" t="s">
        <v>231</v>
      </c>
      <c r="E65" s="17" t="s">
        <v>236</v>
      </c>
      <c r="F65" s="9"/>
      <c r="G65" s="9"/>
      <c r="H65" s="9"/>
      <c r="I65" s="9"/>
      <c r="J65" s="17"/>
      <c r="K65" s="65">
        <v>100000</v>
      </c>
      <c r="L65" s="17"/>
      <c r="M65" s="9"/>
      <c r="N65" s="17"/>
      <c r="O65" s="17" t="s">
        <v>80</v>
      </c>
      <c r="P65" s="13" t="s">
        <v>242</v>
      </c>
      <c r="Q65" s="17" t="s">
        <v>284</v>
      </c>
      <c r="R65" s="66"/>
    </row>
    <row r="66" spans="1:18" ht="124.8" x14ac:dyDescent="0.3">
      <c r="A66" s="17">
        <v>51</v>
      </c>
      <c r="B66" s="6" t="s">
        <v>81</v>
      </c>
      <c r="C66" s="6" t="s">
        <v>82</v>
      </c>
      <c r="D66" s="13" t="s">
        <v>232</v>
      </c>
      <c r="E66" s="17" t="s">
        <v>237</v>
      </c>
      <c r="F66" s="9"/>
      <c r="G66" s="9"/>
      <c r="H66" s="9"/>
      <c r="I66" s="9"/>
      <c r="J66" s="17"/>
      <c r="K66" s="65">
        <v>100000</v>
      </c>
      <c r="L66" s="17"/>
      <c r="M66" s="17"/>
      <c r="N66" s="9"/>
      <c r="O66" s="17" t="s">
        <v>80</v>
      </c>
      <c r="P66" s="13" t="s">
        <v>243</v>
      </c>
      <c r="Q66" s="17" t="s">
        <v>284</v>
      </c>
      <c r="R66" s="66"/>
    </row>
    <row r="67" spans="1:18" ht="280.8" x14ac:dyDescent="0.3">
      <c r="A67" s="40">
        <v>52</v>
      </c>
      <c r="B67" s="6" t="s">
        <v>81</v>
      </c>
      <c r="C67" s="6" t="s">
        <v>82</v>
      </c>
      <c r="D67" s="13" t="s">
        <v>233</v>
      </c>
      <c r="E67" s="17" t="s">
        <v>238</v>
      </c>
      <c r="F67" s="67"/>
      <c r="G67" s="9"/>
      <c r="H67" s="9"/>
      <c r="I67" s="9"/>
      <c r="J67" s="17"/>
      <c r="K67" s="16">
        <v>46000</v>
      </c>
      <c r="L67" s="17"/>
      <c r="M67" s="17"/>
      <c r="N67" s="9"/>
      <c r="O67" s="17" t="s">
        <v>80</v>
      </c>
      <c r="P67" s="13" t="s">
        <v>244</v>
      </c>
      <c r="Q67" s="17" t="s">
        <v>284</v>
      </c>
      <c r="R67" s="66"/>
    </row>
    <row r="68" spans="1:18" ht="124.8" x14ac:dyDescent="0.3">
      <c r="A68" s="147"/>
      <c r="B68" s="148" t="s">
        <v>81</v>
      </c>
      <c r="C68" s="148" t="s">
        <v>82</v>
      </c>
      <c r="D68" s="153" t="s">
        <v>518</v>
      </c>
      <c r="E68" s="154" t="s">
        <v>69</v>
      </c>
      <c r="F68" s="148"/>
      <c r="G68" s="148"/>
      <c r="H68" s="148"/>
      <c r="I68" s="148"/>
      <c r="J68" s="154"/>
      <c r="K68" s="155">
        <v>600000</v>
      </c>
      <c r="L68" s="154"/>
      <c r="M68" s="154"/>
      <c r="N68" s="148"/>
      <c r="O68" s="154" t="s">
        <v>80</v>
      </c>
      <c r="P68" s="153" t="s">
        <v>247</v>
      </c>
      <c r="Q68" s="154" t="s">
        <v>284</v>
      </c>
      <c r="R68" s="158"/>
    </row>
    <row r="69" spans="1:18" ht="202.8" x14ac:dyDescent="0.3">
      <c r="A69" s="17">
        <v>53</v>
      </c>
      <c r="B69" s="6" t="s">
        <v>81</v>
      </c>
      <c r="C69" s="6" t="s">
        <v>82</v>
      </c>
      <c r="D69" s="13" t="s">
        <v>234</v>
      </c>
      <c r="E69" s="17" t="s">
        <v>239</v>
      </c>
      <c r="F69" s="9"/>
      <c r="G69" s="9"/>
      <c r="H69" s="9"/>
      <c r="I69" s="17"/>
      <c r="J69" s="35">
        <v>2800</v>
      </c>
      <c r="K69" s="17"/>
      <c r="L69" s="17"/>
      <c r="M69" s="17"/>
      <c r="N69" s="9"/>
      <c r="O69" s="17" t="s">
        <v>80</v>
      </c>
      <c r="P69" s="13" t="s">
        <v>245</v>
      </c>
      <c r="Q69" s="17" t="s">
        <v>284</v>
      </c>
      <c r="R69" s="66"/>
    </row>
    <row r="70" spans="1:18" ht="124.8" x14ac:dyDescent="0.3">
      <c r="A70" s="17">
        <v>54</v>
      </c>
      <c r="B70" s="6" t="s">
        <v>81</v>
      </c>
      <c r="C70" s="6" t="s">
        <v>82</v>
      </c>
      <c r="D70" s="89" t="s">
        <v>457</v>
      </c>
      <c r="E70" s="17" t="s">
        <v>240</v>
      </c>
      <c r="F70" s="17"/>
      <c r="G70" s="68"/>
      <c r="H70" s="68"/>
      <c r="I70" s="68"/>
      <c r="J70" s="65">
        <v>3472</v>
      </c>
      <c r="K70" s="16">
        <v>150000</v>
      </c>
      <c r="L70" s="17"/>
      <c r="M70" s="17"/>
      <c r="N70" s="9"/>
      <c r="O70" s="17" t="s">
        <v>80</v>
      </c>
      <c r="P70" s="13" t="s">
        <v>245</v>
      </c>
      <c r="Q70" s="17" t="s">
        <v>284</v>
      </c>
      <c r="R70" s="66"/>
    </row>
    <row r="71" spans="1:18" ht="124.8" x14ac:dyDescent="0.3">
      <c r="A71" s="40">
        <v>55</v>
      </c>
      <c r="B71" s="6" t="s">
        <v>81</v>
      </c>
      <c r="C71" s="6" t="s">
        <v>82</v>
      </c>
      <c r="D71" s="13" t="s">
        <v>235</v>
      </c>
      <c r="E71" s="17" t="s">
        <v>40</v>
      </c>
      <c r="F71" s="17"/>
      <c r="G71" s="68"/>
      <c r="H71" s="68"/>
      <c r="I71" s="17"/>
      <c r="J71" s="17"/>
      <c r="K71" s="16">
        <v>230000</v>
      </c>
      <c r="L71" s="17"/>
      <c r="M71" s="17"/>
      <c r="N71" s="9"/>
      <c r="O71" s="17" t="s">
        <v>246</v>
      </c>
      <c r="P71" s="13" t="s">
        <v>247</v>
      </c>
      <c r="Q71" s="17" t="s">
        <v>284</v>
      </c>
      <c r="R71" s="66"/>
    </row>
    <row r="72" spans="1:18" ht="15.6" x14ac:dyDescent="0.3">
      <c r="A72" s="214" t="s">
        <v>83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66"/>
    </row>
    <row r="73" spans="1:18" ht="234" x14ac:dyDescent="0.3">
      <c r="A73" s="17">
        <v>56</v>
      </c>
      <c r="B73" s="6" t="s">
        <v>92</v>
      </c>
      <c r="C73" s="6" t="s">
        <v>93</v>
      </c>
      <c r="D73" s="13" t="s">
        <v>449</v>
      </c>
      <c r="E73" s="17" t="s">
        <v>84</v>
      </c>
      <c r="F73" s="9"/>
      <c r="G73" s="17"/>
      <c r="H73" s="17"/>
      <c r="I73" s="17"/>
      <c r="J73" s="16"/>
      <c r="K73" s="16">
        <v>13690</v>
      </c>
      <c r="L73" s="16">
        <v>17120</v>
      </c>
      <c r="M73" s="17"/>
      <c r="N73" s="9"/>
      <c r="O73" s="17" t="s">
        <v>83</v>
      </c>
      <c r="P73" s="13" t="s">
        <v>85</v>
      </c>
      <c r="Q73" s="6" t="s">
        <v>289</v>
      </c>
      <c r="R73" s="66"/>
    </row>
    <row r="74" spans="1:18" ht="124.8" x14ac:dyDescent="0.3">
      <c r="A74" s="17">
        <v>61</v>
      </c>
      <c r="B74" s="6" t="s">
        <v>92</v>
      </c>
      <c r="C74" s="6" t="s">
        <v>93</v>
      </c>
      <c r="D74" s="13" t="s">
        <v>86</v>
      </c>
      <c r="E74" s="17" t="s">
        <v>33</v>
      </c>
      <c r="F74" s="9"/>
      <c r="G74" s="9"/>
      <c r="H74" s="9"/>
      <c r="I74" s="9"/>
      <c r="J74" s="16"/>
      <c r="K74" s="16">
        <v>11200</v>
      </c>
      <c r="L74" s="16"/>
      <c r="M74" s="17"/>
      <c r="N74" s="9"/>
      <c r="O74" s="17" t="s">
        <v>83</v>
      </c>
      <c r="P74" s="13" t="s">
        <v>87</v>
      </c>
      <c r="Q74" s="6" t="s">
        <v>289</v>
      </c>
      <c r="R74" s="66"/>
    </row>
    <row r="75" spans="1:18" ht="187.2" x14ac:dyDescent="0.3">
      <c r="A75" s="17">
        <v>57</v>
      </c>
      <c r="B75" s="6" t="s">
        <v>92</v>
      </c>
      <c r="C75" s="6" t="s">
        <v>93</v>
      </c>
      <c r="D75" s="139" t="s">
        <v>328</v>
      </c>
      <c r="E75" s="17" t="s">
        <v>88</v>
      </c>
      <c r="F75" s="9"/>
      <c r="G75" s="9"/>
      <c r="H75" s="9"/>
      <c r="I75" s="9"/>
      <c r="J75" s="16"/>
      <c r="K75" s="16"/>
      <c r="L75" s="16">
        <v>16000</v>
      </c>
      <c r="M75" s="17"/>
      <c r="N75" s="9"/>
      <c r="O75" s="17" t="s">
        <v>83</v>
      </c>
      <c r="P75" s="13" t="s">
        <v>87</v>
      </c>
      <c r="Q75" s="6" t="s">
        <v>289</v>
      </c>
      <c r="R75" s="66"/>
    </row>
    <row r="76" spans="1:18" ht="265.2" x14ac:dyDescent="0.3">
      <c r="A76" s="17">
        <v>58</v>
      </c>
      <c r="B76" s="6" t="s">
        <v>92</v>
      </c>
      <c r="C76" s="6" t="s">
        <v>93</v>
      </c>
      <c r="D76" s="139" t="s">
        <v>329</v>
      </c>
      <c r="E76" s="17" t="s">
        <v>88</v>
      </c>
      <c r="F76" s="9"/>
      <c r="G76" s="9"/>
      <c r="H76" s="9"/>
      <c r="I76" s="9"/>
      <c r="J76" s="16"/>
      <c r="K76" s="16">
        <v>15500</v>
      </c>
      <c r="L76" s="30"/>
      <c r="M76" s="17"/>
      <c r="N76" s="9"/>
      <c r="O76" s="17" t="s">
        <v>83</v>
      </c>
      <c r="P76" s="13" t="s">
        <v>362</v>
      </c>
      <c r="Q76" s="6" t="s">
        <v>289</v>
      </c>
      <c r="R76" s="66"/>
    </row>
    <row r="77" spans="1:18" ht="187.2" x14ac:dyDescent="0.3">
      <c r="A77" s="17">
        <v>59</v>
      </c>
      <c r="B77" s="6" t="s">
        <v>92</v>
      </c>
      <c r="C77" s="6" t="s">
        <v>93</v>
      </c>
      <c r="D77" s="13" t="s">
        <v>89</v>
      </c>
      <c r="E77" s="17" t="s">
        <v>88</v>
      </c>
      <c r="F77" s="17"/>
      <c r="G77" s="9"/>
      <c r="H77" s="17"/>
      <c r="I77" s="17"/>
      <c r="J77" s="16"/>
      <c r="K77" s="16">
        <v>3000</v>
      </c>
      <c r="L77" s="16"/>
      <c r="M77" s="17"/>
      <c r="N77" s="9"/>
      <c r="O77" s="17" t="s">
        <v>83</v>
      </c>
      <c r="P77" s="13" t="s">
        <v>258</v>
      </c>
      <c r="Q77" s="6" t="s">
        <v>289</v>
      </c>
      <c r="R77" s="66"/>
    </row>
    <row r="78" spans="1:18" ht="202.8" x14ac:dyDescent="0.3">
      <c r="A78" s="17">
        <v>60</v>
      </c>
      <c r="B78" s="6" t="s">
        <v>92</v>
      </c>
      <c r="C78" s="6" t="s">
        <v>93</v>
      </c>
      <c r="D78" s="13" t="s">
        <v>90</v>
      </c>
      <c r="E78" s="17" t="s">
        <v>88</v>
      </c>
      <c r="F78" s="17"/>
      <c r="G78" s="9"/>
      <c r="H78" s="17"/>
      <c r="I78" s="17"/>
      <c r="J78" s="16"/>
      <c r="K78" s="16"/>
      <c r="L78" s="16">
        <v>12160</v>
      </c>
      <c r="M78" s="17"/>
      <c r="N78" s="9"/>
      <c r="O78" s="17" t="s">
        <v>83</v>
      </c>
      <c r="P78" s="13" t="s">
        <v>258</v>
      </c>
      <c r="Q78" s="6" t="s">
        <v>289</v>
      </c>
      <c r="R78" s="66"/>
    </row>
    <row r="79" spans="1:18" ht="390" x14ac:dyDescent="0.3">
      <c r="A79" s="17">
        <v>61</v>
      </c>
      <c r="B79" s="6" t="s">
        <v>92</v>
      </c>
      <c r="C79" s="6" t="s">
        <v>93</v>
      </c>
      <c r="D79" s="13" t="s">
        <v>91</v>
      </c>
      <c r="E79" s="17" t="s">
        <v>33</v>
      </c>
      <c r="F79" s="17"/>
      <c r="G79" s="17"/>
      <c r="H79" s="9"/>
      <c r="I79" s="17"/>
      <c r="J79" s="16"/>
      <c r="K79" s="16">
        <v>19130</v>
      </c>
      <c r="L79" s="16"/>
      <c r="M79" s="17"/>
      <c r="N79" s="9"/>
      <c r="O79" s="17" t="s">
        <v>83</v>
      </c>
      <c r="P79" s="13" t="s">
        <v>258</v>
      </c>
      <c r="Q79" s="6" t="s">
        <v>289</v>
      </c>
      <c r="R79" s="66"/>
    </row>
    <row r="80" spans="1:18" ht="171.6" x14ac:dyDescent="0.3">
      <c r="A80" s="17">
        <v>62</v>
      </c>
      <c r="B80" s="6" t="s">
        <v>92</v>
      </c>
      <c r="C80" s="6" t="s">
        <v>93</v>
      </c>
      <c r="D80" s="13" t="s">
        <v>465</v>
      </c>
      <c r="E80" s="17" t="s">
        <v>33</v>
      </c>
      <c r="F80" s="9"/>
      <c r="G80" s="17"/>
      <c r="H80" s="66"/>
      <c r="I80" s="17"/>
      <c r="J80" s="16"/>
      <c r="K80" s="16">
        <v>13690</v>
      </c>
      <c r="L80" s="16"/>
      <c r="M80" s="17"/>
      <c r="N80" s="9"/>
      <c r="O80" s="17" t="s">
        <v>83</v>
      </c>
      <c r="P80" s="13" t="s">
        <v>466</v>
      </c>
      <c r="Q80" s="6" t="s">
        <v>289</v>
      </c>
      <c r="R80" s="66"/>
    </row>
    <row r="81" spans="1:18" ht="124.8" x14ac:dyDescent="0.3">
      <c r="A81" s="17">
        <v>63</v>
      </c>
      <c r="B81" s="6" t="s">
        <v>92</v>
      </c>
      <c r="C81" s="6" t="s">
        <v>93</v>
      </c>
      <c r="D81" s="13" t="s">
        <v>467</v>
      </c>
      <c r="E81" s="17" t="s">
        <v>33</v>
      </c>
      <c r="F81" s="9"/>
      <c r="G81" s="17"/>
      <c r="H81" s="66"/>
      <c r="I81" s="17"/>
      <c r="J81" s="16"/>
      <c r="K81" s="16">
        <v>8000</v>
      </c>
      <c r="L81" s="16"/>
      <c r="M81" s="9"/>
      <c r="N81" s="66"/>
      <c r="O81" s="17" t="s">
        <v>83</v>
      </c>
      <c r="P81" s="13" t="s">
        <v>466</v>
      </c>
      <c r="Q81" s="6" t="s">
        <v>289</v>
      </c>
      <c r="R81" s="66"/>
    </row>
    <row r="82" spans="1:18" ht="15.6" x14ac:dyDescent="0.3">
      <c r="A82" s="214" t="s">
        <v>274</v>
      </c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66"/>
    </row>
    <row r="83" spans="1:18" ht="249.6" x14ac:dyDescent="0.3">
      <c r="A83" s="17">
        <v>64</v>
      </c>
      <c r="B83" s="36" t="s">
        <v>275</v>
      </c>
      <c r="C83" s="6" t="s">
        <v>276</v>
      </c>
      <c r="D83" s="139" t="s">
        <v>316</v>
      </c>
      <c r="E83" s="17" t="s">
        <v>29</v>
      </c>
      <c r="F83" s="51"/>
      <c r="G83" s="49"/>
      <c r="H83" s="49"/>
      <c r="I83" s="49"/>
      <c r="J83" s="16"/>
      <c r="K83" s="28">
        <v>17750</v>
      </c>
      <c r="L83" s="16"/>
      <c r="M83" s="17"/>
      <c r="N83" s="51"/>
      <c r="O83" s="17" t="s">
        <v>363</v>
      </c>
      <c r="P83" s="13" t="s">
        <v>282</v>
      </c>
      <c r="Q83" s="17" t="s">
        <v>79</v>
      </c>
      <c r="R83" s="66"/>
    </row>
    <row r="84" spans="1:18" ht="202.8" x14ac:dyDescent="0.3">
      <c r="A84" s="17">
        <v>65</v>
      </c>
      <c r="B84" s="36" t="s">
        <v>275</v>
      </c>
      <c r="C84" s="6" t="s">
        <v>276</v>
      </c>
      <c r="D84" s="13" t="s">
        <v>364</v>
      </c>
      <c r="E84" s="17" t="s">
        <v>33</v>
      </c>
      <c r="F84" s="51"/>
      <c r="G84" s="49"/>
      <c r="H84" s="49"/>
      <c r="I84" s="49"/>
      <c r="J84" s="16"/>
      <c r="K84" s="28">
        <v>17750</v>
      </c>
      <c r="L84" s="16"/>
      <c r="M84" s="49"/>
      <c r="N84" s="15"/>
      <c r="O84" s="17" t="s">
        <v>363</v>
      </c>
      <c r="P84" s="13" t="s">
        <v>283</v>
      </c>
      <c r="Q84" s="17" t="s">
        <v>79</v>
      </c>
      <c r="R84" s="66"/>
    </row>
    <row r="85" spans="1:18" ht="234" x14ac:dyDescent="0.3">
      <c r="A85" s="17">
        <v>66</v>
      </c>
      <c r="B85" s="36" t="s">
        <v>275</v>
      </c>
      <c r="C85" s="6" t="s">
        <v>276</v>
      </c>
      <c r="D85" s="139" t="s">
        <v>365</v>
      </c>
      <c r="E85" s="17" t="s">
        <v>29</v>
      </c>
      <c r="F85" s="51"/>
      <c r="G85" s="49"/>
      <c r="H85" s="49"/>
      <c r="I85" s="49"/>
      <c r="J85" s="16"/>
      <c r="K85" s="28">
        <v>8000</v>
      </c>
      <c r="L85" s="16"/>
      <c r="M85" s="17"/>
      <c r="N85" s="51"/>
      <c r="O85" s="17" t="s">
        <v>363</v>
      </c>
      <c r="P85" s="13" t="s">
        <v>282</v>
      </c>
      <c r="Q85" s="17" t="s">
        <v>79</v>
      </c>
      <c r="R85" s="66"/>
    </row>
    <row r="86" spans="1:18" ht="202.8" x14ac:dyDescent="0.3">
      <c r="A86" s="17">
        <v>67</v>
      </c>
      <c r="B86" s="36" t="s">
        <v>275</v>
      </c>
      <c r="C86" s="6" t="s">
        <v>276</v>
      </c>
      <c r="D86" s="13" t="s">
        <v>366</v>
      </c>
      <c r="E86" s="17" t="s">
        <v>29</v>
      </c>
      <c r="F86" s="51"/>
      <c r="G86" s="49"/>
      <c r="H86" s="49"/>
      <c r="I86" s="49"/>
      <c r="J86" s="16"/>
      <c r="K86" s="28">
        <v>19400</v>
      </c>
      <c r="L86" s="16"/>
      <c r="M86" s="49"/>
      <c r="N86" s="15"/>
      <c r="O86" s="17" t="s">
        <v>363</v>
      </c>
      <c r="P86" s="13" t="s">
        <v>281</v>
      </c>
      <c r="Q86" s="17" t="s">
        <v>79</v>
      </c>
      <c r="R86" s="66"/>
    </row>
    <row r="87" spans="1:18" ht="218.4" x14ac:dyDescent="0.3">
      <c r="A87" s="17">
        <v>68</v>
      </c>
      <c r="B87" s="36" t="s">
        <v>275</v>
      </c>
      <c r="C87" s="6" t="s">
        <v>276</v>
      </c>
      <c r="D87" s="13" t="s">
        <v>367</v>
      </c>
      <c r="E87" s="17" t="s">
        <v>278</v>
      </c>
      <c r="F87" s="51"/>
      <c r="G87" s="49"/>
      <c r="H87" s="49"/>
      <c r="I87" s="49"/>
      <c r="J87" s="16"/>
      <c r="K87" s="28">
        <v>15000</v>
      </c>
      <c r="L87" s="16"/>
      <c r="M87" s="49"/>
      <c r="N87" s="15"/>
      <c r="O87" s="17" t="s">
        <v>363</v>
      </c>
      <c r="P87" s="13" t="s">
        <v>280</v>
      </c>
      <c r="Q87" s="17" t="s">
        <v>79</v>
      </c>
      <c r="R87" s="66"/>
    </row>
    <row r="88" spans="1:18" ht="171.6" x14ac:dyDescent="0.3">
      <c r="A88" s="17">
        <v>69</v>
      </c>
      <c r="B88" s="36" t="s">
        <v>275</v>
      </c>
      <c r="C88" s="36" t="s">
        <v>276</v>
      </c>
      <c r="D88" s="36" t="s">
        <v>428</v>
      </c>
      <c r="E88" s="6" t="s">
        <v>420</v>
      </c>
      <c r="F88" s="9"/>
      <c r="G88" s="9"/>
      <c r="H88" s="9"/>
      <c r="I88" s="9"/>
      <c r="J88" s="6"/>
      <c r="K88" s="86"/>
      <c r="L88" s="34">
        <v>740000</v>
      </c>
      <c r="M88" s="6"/>
      <c r="N88" s="9"/>
      <c r="O88" s="6" t="s">
        <v>421</v>
      </c>
      <c r="P88" s="6" t="s">
        <v>422</v>
      </c>
      <c r="Q88" s="17" t="s">
        <v>79</v>
      </c>
      <c r="R88" s="116"/>
    </row>
    <row r="89" spans="1:18" ht="187.2" x14ac:dyDescent="0.3">
      <c r="A89" s="17">
        <v>70</v>
      </c>
      <c r="B89" s="36" t="s">
        <v>275</v>
      </c>
      <c r="C89" s="36" t="s">
        <v>276</v>
      </c>
      <c r="D89" s="36" t="s">
        <v>423</v>
      </c>
      <c r="E89" s="6" t="s">
        <v>424</v>
      </c>
      <c r="F89" s="9"/>
      <c r="G89" s="9"/>
      <c r="H89" s="9"/>
      <c r="I89" s="9"/>
      <c r="J89" s="6"/>
      <c r="K89" s="86"/>
      <c r="L89" s="34">
        <v>750000</v>
      </c>
      <c r="M89" s="9"/>
      <c r="N89" s="6"/>
      <c r="O89" s="6" t="s">
        <v>277</v>
      </c>
      <c r="P89" s="6" t="s">
        <v>422</v>
      </c>
      <c r="Q89" s="17" t="s">
        <v>79</v>
      </c>
      <c r="R89" s="116"/>
    </row>
    <row r="90" spans="1:18" ht="109.2" x14ac:dyDescent="0.3">
      <c r="A90" s="17">
        <v>71</v>
      </c>
      <c r="B90" s="36" t="s">
        <v>275</v>
      </c>
      <c r="C90" s="6" t="s">
        <v>276</v>
      </c>
      <c r="D90" s="13" t="s">
        <v>368</v>
      </c>
      <c r="E90" s="17" t="s">
        <v>278</v>
      </c>
      <c r="F90" s="15"/>
      <c r="G90" s="49"/>
      <c r="H90" s="17"/>
      <c r="I90" s="17"/>
      <c r="J90" s="16"/>
      <c r="K90" s="28">
        <v>5000</v>
      </c>
      <c r="L90" s="16"/>
      <c r="M90" s="49"/>
      <c r="N90" s="15"/>
      <c r="O90" s="17" t="s">
        <v>363</v>
      </c>
      <c r="P90" s="13" t="s">
        <v>279</v>
      </c>
      <c r="Q90" s="17" t="s">
        <v>79</v>
      </c>
      <c r="R90" s="66"/>
    </row>
    <row r="91" spans="1:18" ht="15.6" x14ac:dyDescent="0.3">
      <c r="A91" s="214" t="s">
        <v>94</v>
      </c>
      <c r="B91" s="214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66"/>
    </row>
    <row r="92" spans="1:18" ht="409.6" x14ac:dyDescent="0.3">
      <c r="A92" s="17">
        <v>72</v>
      </c>
      <c r="B92" s="6" t="s">
        <v>105</v>
      </c>
      <c r="C92" s="6" t="s">
        <v>106</v>
      </c>
      <c r="D92" s="13" t="s">
        <v>95</v>
      </c>
      <c r="E92" s="17" t="s">
        <v>40</v>
      </c>
      <c r="F92" s="17"/>
      <c r="G92" s="9"/>
      <c r="H92" s="9"/>
      <c r="I92" s="9"/>
      <c r="J92" s="16"/>
      <c r="K92" s="16">
        <v>5000</v>
      </c>
      <c r="L92" s="16"/>
      <c r="M92" s="17"/>
      <c r="N92" s="9"/>
      <c r="O92" s="17" t="s">
        <v>96</v>
      </c>
      <c r="P92" s="13" t="s">
        <v>255</v>
      </c>
      <c r="Q92" s="17" t="s">
        <v>284</v>
      </c>
      <c r="R92" s="66"/>
    </row>
    <row r="93" spans="1:18" ht="358.8" x14ac:dyDescent="0.3">
      <c r="A93" s="17">
        <v>73</v>
      </c>
      <c r="B93" s="6" t="s">
        <v>105</v>
      </c>
      <c r="C93" s="6" t="s">
        <v>106</v>
      </c>
      <c r="D93" s="13" t="s">
        <v>317</v>
      </c>
      <c r="E93" s="17" t="s">
        <v>69</v>
      </c>
      <c r="F93" s="9"/>
      <c r="G93" s="9"/>
      <c r="H93" s="9"/>
      <c r="I93" s="9"/>
      <c r="J93" s="16"/>
      <c r="K93" s="31">
        <v>10100</v>
      </c>
      <c r="L93" s="16"/>
      <c r="M93" s="17"/>
      <c r="N93" s="9"/>
      <c r="O93" s="17" t="s">
        <v>96</v>
      </c>
      <c r="P93" s="13" t="s">
        <v>256</v>
      </c>
      <c r="Q93" s="17" t="s">
        <v>284</v>
      </c>
      <c r="R93" s="66"/>
    </row>
    <row r="94" spans="1:18" ht="409.6" x14ac:dyDescent="0.3">
      <c r="A94" s="17">
        <v>74</v>
      </c>
      <c r="B94" s="6" t="s">
        <v>105</v>
      </c>
      <c r="C94" s="6" t="s">
        <v>106</v>
      </c>
      <c r="D94" s="13" t="s">
        <v>439</v>
      </c>
      <c r="E94" s="17" t="s">
        <v>40</v>
      </c>
      <c r="F94" s="9"/>
      <c r="G94" s="9"/>
      <c r="H94" s="9"/>
      <c r="I94" s="9"/>
      <c r="J94" s="16"/>
      <c r="K94" s="31">
        <v>80080</v>
      </c>
      <c r="L94" s="16"/>
      <c r="M94" s="17"/>
      <c r="N94" s="9"/>
      <c r="O94" s="17" t="s">
        <v>96</v>
      </c>
      <c r="P94" s="13" t="s">
        <v>259</v>
      </c>
      <c r="Q94" s="17" t="s">
        <v>284</v>
      </c>
      <c r="R94" s="66"/>
    </row>
    <row r="95" spans="1:18" ht="249.6" x14ac:dyDescent="0.3">
      <c r="A95" s="17">
        <v>75</v>
      </c>
      <c r="B95" s="6" t="s">
        <v>105</v>
      </c>
      <c r="C95" s="6" t="s">
        <v>106</v>
      </c>
      <c r="D95" s="13" t="s">
        <v>97</v>
      </c>
      <c r="E95" s="17" t="s">
        <v>69</v>
      </c>
      <c r="F95" s="9"/>
      <c r="G95" s="9"/>
      <c r="H95" s="9"/>
      <c r="I95" s="9"/>
      <c r="J95" s="16"/>
      <c r="K95" s="31">
        <v>4000</v>
      </c>
      <c r="L95" s="16"/>
      <c r="M95" s="17"/>
      <c r="N95" s="9"/>
      <c r="O95" s="17" t="s">
        <v>96</v>
      </c>
      <c r="P95" s="13" t="s">
        <v>257</v>
      </c>
      <c r="Q95" s="17" t="s">
        <v>284</v>
      </c>
      <c r="R95" s="66"/>
    </row>
    <row r="96" spans="1:18" ht="171.6" x14ac:dyDescent="0.3">
      <c r="A96" s="17">
        <v>76</v>
      </c>
      <c r="B96" s="6" t="s">
        <v>105</v>
      </c>
      <c r="C96" s="6" t="s">
        <v>106</v>
      </c>
      <c r="D96" s="13" t="s">
        <v>371</v>
      </c>
      <c r="E96" s="17" t="s">
        <v>40</v>
      </c>
      <c r="F96" s="9"/>
      <c r="G96" s="9"/>
      <c r="H96" s="9"/>
      <c r="I96" s="9"/>
      <c r="J96" s="16"/>
      <c r="K96" s="31">
        <v>4200</v>
      </c>
      <c r="L96" s="16"/>
      <c r="M96" s="17"/>
      <c r="N96" s="9"/>
      <c r="O96" s="17" t="s">
        <v>96</v>
      </c>
      <c r="P96" s="13" t="s">
        <v>80</v>
      </c>
      <c r="Q96" s="17" t="s">
        <v>284</v>
      </c>
      <c r="R96" s="66"/>
    </row>
    <row r="97" spans="1:18" ht="171.6" x14ac:dyDescent="0.3">
      <c r="A97" s="17">
        <v>77</v>
      </c>
      <c r="B97" s="6" t="s">
        <v>105</v>
      </c>
      <c r="C97" s="6" t="s">
        <v>106</v>
      </c>
      <c r="D97" s="13" t="s">
        <v>507</v>
      </c>
      <c r="E97" s="17" t="s">
        <v>69</v>
      </c>
      <c r="F97" s="9"/>
      <c r="G97" s="9"/>
      <c r="H97" s="9"/>
      <c r="I97" s="9"/>
      <c r="J97" s="16"/>
      <c r="K97" s="35">
        <v>20000</v>
      </c>
      <c r="L97" s="16"/>
      <c r="M97" s="9"/>
      <c r="N97" s="17"/>
      <c r="O97" s="17" t="s">
        <v>96</v>
      </c>
      <c r="P97" s="13" t="s">
        <v>260</v>
      </c>
      <c r="Q97" s="17" t="s">
        <v>284</v>
      </c>
      <c r="R97" s="66"/>
    </row>
    <row r="98" spans="1:18" ht="15.6" x14ac:dyDescent="0.3">
      <c r="A98" s="214" t="s">
        <v>98</v>
      </c>
      <c r="B98" s="214"/>
      <c r="C98" s="214"/>
      <c r="D98" s="214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66"/>
    </row>
    <row r="99" spans="1:18" ht="187.2" x14ac:dyDescent="0.3">
      <c r="A99" s="17">
        <v>78</v>
      </c>
      <c r="B99" s="145" t="s">
        <v>70</v>
      </c>
      <c r="C99" s="145" t="s">
        <v>104</v>
      </c>
      <c r="D99" s="13" t="s">
        <v>100</v>
      </c>
      <c r="E99" s="17" t="s">
        <v>99</v>
      </c>
      <c r="F99" s="9"/>
      <c r="G99" s="9"/>
      <c r="H99" s="9"/>
      <c r="I99" s="9"/>
      <c r="J99" s="16"/>
      <c r="K99" s="16"/>
      <c r="L99" s="16">
        <v>4000</v>
      </c>
      <c r="M99" s="9"/>
      <c r="N99" s="27"/>
      <c r="O99" s="17" t="s">
        <v>98</v>
      </c>
      <c r="P99" s="13" t="s">
        <v>103</v>
      </c>
      <c r="Q99" s="17" t="s">
        <v>286</v>
      </c>
      <c r="R99" s="66"/>
    </row>
    <row r="100" spans="1:18" ht="187.2" x14ac:dyDescent="0.3">
      <c r="A100" s="17">
        <v>79</v>
      </c>
      <c r="B100" s="145" t="s">
        <v>70</v>
      </c>
      <c r="C100" s="145" t="s">
        <v>104</v>
      </c>
      <c r="D100" s="13" t="s">
        <v>101</v>
      </c>
      <c r="E100" s="17" t="s">
        <v>99</v>
      </c>
      <c r="F100" s="9"/>
      <c r="G100" s="9"/>
      <c r="H100" s="9"/>
      <c r="I100" s="9"/>
      <c r="J100" s="16"/>
      <c r="K100" s="16"/>
      <c r="L100" s="16">
        <v>8000</v>
      </c>
      <c r="M100" s="9"/>
      <c r="N100" s="27"/>
      <c r="O100" s="17" t="s">
        <v>98</v>
      </c>
      <c r="P100" s="13" t="s">
        <v>103</v>
      </c>
      <c r="Q100" s="17" t="s">
        <v>286</v>
      </c>
      <c r="R100" s="66"/>
    </row>
    <row r="101" spans="1:18" ht="171.6" x14ac:dyDescent="0.3">
      <c r="A101" s="17">
        <v>80</v>
      </c>
      <c r="B101" s="145" t="s">
        <v>70</v>
      </c>
      <c r="C101" s="145" t="s">
        <v>104</v>
      </c>
      <c r="D101" s="13" t="s">
        <v>102</v>
      </c>
      <c r="E101" s="17" t="s">
        <v>99</v>
      </c>
      <c r="F101" s="9"/>
      <c r="G101" s="9"/>
      <c r="H101" s="9"/>
      <c r="I101" s="9"/>
      <c r="J101" s="16"/>
      <c r="K101" s="16"/>
      <c r="L101" s="16">
        <v>4000</v>
      </c>
      <c r="M101" s="9"/>
      <c r="N101" s="27"/>
      <c r="O101" s="17" t="s">
        <v>98</v>
      </c>
      <c r="P101" s="13" t="s">
        <v>103</v>
      </c>
      <c r="Q101" s="17" t="s">
        <v>79</v>
      </c>
      <c r="R101" s="66"/>
    </row>
    <row r="102" spans="1:18" ht="15.6" x14ac:dyDescent="0.3">
      <c r="A102" s="214" t="s">
        <v>110</v>
      </c>
      <c r="B102" s="214"/>
      <c r="C102" s="214"/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4"/>
      <c r="P102" s="214"/>
      <c r="Q102" s="214"/>
      <c r="R102" s="66"/>
    </row>
    <row r="103" spans="1:18" ht="124.8" x14ac:dyDescent="0.3">
      <c r="A103" s="17">
        <v>81</v>
      </c>
      <c r="B103" s="6" t="s">
        <v>55</v>
      </c>
      <c r="C103" s="6" t="s">
        <v>117</v>
      </c>
      <c r="D103" s="13" t="s">
        <v>111</v>
      </c>
      <c r="E103" s="27" t="s">
        <v>69</v>
      </c>
      <c r="F103" s="9"/>
      <c r="G103" s="9"/>
      <c r="H103" s="9"/>
      <c r="I103" s="9"/>
      <c r="J103" s="27"/>
      <c r="K103" s="37">
        <v>43250</v>
      </c>
      <c r="L103" s="27"/>
      <c r="M103" s="27"/>
      <c r="N103" s="9"/>
      <c r="O103" s="27" t="s">
        <v>112</v>
      </c>
      <c r="P103" s="13" t="s">
        <v>113</v>
      </c>
      <c r="Q103" s="6" t="s">
        <v>292</v>
      </c>
      <c r="R103" s="66"/>
    </row>
    <row r="104" spans="1:18" ht="343.2" x14ac:dyDescent="0.3">
      <c r="A104" s="17">
        <v>82</v>
      </c>
      <c r="B104" s="6" t="s">
        <v>55</v>
      </c>
      <c r="C104" s="6" t="s">
        <v>117</v>
      </c>
      <c r="D104" s="139" t="s">
        <v>305</v>
      </c>
      <c r="E104" s="27" t="s">
        <v>69</v>
      </c>
      <c r="F104" s="27"/>
      <c r="G104" s="27"/>
      <c r="H104" s="9"/>
      <c r="I104" s="9"/>
      <c r="J104" s="30"/>
      <c r="K104" s="30">
        <v>301930</v>
      </c>
      <c r="L104" s="30"/>
      <c r="M104" s="27"/>
      <c r="N104" s="9"/>
      <c r="O104" s="27" t="s">
        <v>112</v>
      </c>
      <c r="P104" s="13" t="s">
        <v>114</v>
      </c>
      <c r="Q104" s="6" t="s">
        <v>292</v>
      </c>
      <c r="R104" s="66"/>
    </row>
    <row r="105" spans="1:18" ht="202.8" x14ac:dyDescent="0.3">
      <c r="A105" s="40">
        <v>83</v>
      </c>
      <c r="B105" s="36" t="s">
        <v>55</v>
      </c>
      <c r="C105" s="36" t="s">
        <v>117</v>
      </c>
      <c r="D105" s="139" t="s">
        <v>312</v>
      </c>
      <c r="E105" s="6" t="s">
        <v>313</v>
      </c>
      <c r="F105" s="9"/>
      <c r="G105" s="9"/>
      <c r="H105" s="9"/>
      <c r="I105" s="9"/>
      <c r="J105" s="6"/>
      <c r="K105" s="34">
        <v>87000</v>
      </c>
      <c r="L105" s="6"/>
      <c r="M105" s="6"/>
      <c r="N105" s="9"/>
      <c r="O105" s="6" t="s">
        <v>314</v>
      </c>
      <c r="P105" s="6" t="s">
        <v>315</v>
      </c>
      <c r="Q105" s="27"/>
      <c r="R105" s="116"/>
    </row>
    <row r="106" spans="1:18" ht="124.8" x14ac:dyDescent="0.3">
      <c r="A106" s="17">
        <v>84</v>
      </c>
      <c r="B106" s="17" t="s">
        <v>55</v>
      </c>
      <c r="C106" s="17" t="s">
        <v>117</v>
      </c>
      <c r="D106" s="13" t="s">
        <v>115</v>
      </c>
      <c r="E106" s="27" t="s">
        <v>69</v>
      </c>
      <c r="F106" s="27"/>
      <c r="G106" s="50"/>
      <c r="H106" s="27"/>
      <c r="I106" s="27"/>
      <c r="J106" s="27"/>
      <c r="K106" s="37">
        <v>35000</v>
      </c>
      <c r="L106" s="27"/>
      <c r="M106" s="27"/>
      <c r="N106" s="52"/>
      <c r="O106" s="27" t="s">
        <v>112</v>
      </c>
      <c r="P106" s="46" t="s">
        <v>116</v>
      </c>
      <c r="Q106" s="17" t="s">
        <v>292</v>
      </c>
      <c r="R106" s="66"/>
    </row>
    <row r="107" spans="1:18" ht="15.6" x14ac:dyDescent="0.3">
      <c r="A107" s="214" t="s">
        <v>272</v>
      </c>
      <c r="B107" s="214"/>
      <c r="C107" s="214"/>
      <c r="D107" s="214"/>
      <c r="E107" s="214"/>
      <c r="F107" s="214"/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  <c r="R107" s="66"/>
    </row>
    <row r="108" spans="1:18" ht="202.8" x14ac:dyDescent="0.3">
      <c r="A108" s="40">
        <v>85</v>
      </c>
      <c r="B108" s="36" t="s">
        <v>55</v>
      </c>
      <c r="C108" s="36" t="s">
        <v>117</v>
      </c>
      <c r="D108" s="139" t="s">
        <v>369</v>
      </c>
      <c r="E108" s="6" t="s">
        <v>107</v>
      </c>
      <c r="F108" s="9"/>
      <c r="G108" s="9"/>
      <c r="H108" s="9"/>
      <c r="I108" s="6"/>
      <c r="J108" s="6"/>
      <c r="K108" s="34">
        <v>20000</v>
      </c>
      <c r="L108" s="6"/>
      <c r="M108" s="6"/>
      <c r="N108" s="9"/>
      <c r="O108" s="6" t="s">
        <v>117</v>
      </c>
      <c r="P108" s="145" t="s">
        <v>273</v>
      </c>
      <c r="Q108" s="6" t="s">
        <v>287</v>
      </c>
      <c r="R108" s="66"/>
    </row>
    <row r="109" spans="1:18" ht="218.4" x14ac:dyDescent="0.3">
      <c r="A109" s="40">
        <v>86</v>
      </c>
      <c r="B109" s="36" t="s">
        <v>55</v>
      </c>
      <c r="C109" s="36" t="s">
        <v>117</v>
      </c>
      <c r="D109" s="139" t="s">
        <v>370</v>
      </c>
      <c r="E109" s="6" t="s">
        <v>40</v>
      </c>
      <c r="F109" s="9"/>
      <c r="G109" s="9"/>
      <c r="H109" s="9"/>
      <c r="I109" s="9"/>
      <c r="J109" s="6"/>
      <c r="K109" s="34">
        <v>100000</v>
      </c>
      <c r="L109" s="6"/>
      <c r="M109" s="6"/>
      <c r="N109" s="9"/>
      <c r="O109" s="6" t="s">
        <v>117</v>
      </c>
      <c r="P109" s="145" t="s">
        <v>271</v>
      </c>
      <c r="Q109" s="6" t="s">
        <v>287</v>
      </c>
      <c r="R109" s="66"/>
    </row>
    <row r="110" spans="1:18" ht="15.6" x14ac:dyDescent="0.3">
      <c r="A110" s="214" t="s">
        <v>129</v>
      </c>
      <c r="B110" s="214"/>
      <c r="C110" s="214"/>
      <c r="D110" s="214"/>
      <c r="E110" s="214"/>
      <c r="F110" s="214"/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214"/>
      <c r="R110" s="66"/>
    </row>
    <row r="111" spans="1:18" ht="124.8" x14ac:dyDescent="0.3">
      <c r="A111" s="17">
        <v>87</v>
      </c>
      <c r="B111" s="17" t="s">
        <v>127</v>
      </c>
      <c r="C111" s="17" t="s">
        <v>128</v>
      </c>
      <c r="D111" s="13" t="s">
        <v>118</v>
      </c>
      <c r="E111" s="17" t="s">
        <v>119</v>
      </c>
      <c r="F111" s="52"/>
      <c r="G111" s="52"/>
      <c r="H111" s="52"/>
      <c r="I111" s="52"/>
      <c r="J111" s="17" t="s">
        <v>120</v>
      </c>
      <c r="K111" s="53">
        <v>600000</v>
      </c>
      <c r="L111" s="17"/>
      <c r="M111" s="49"/>
      <c r="N111" s="17"/>
      <c r="O111" s="17" t="s">
        <v>121</v>
      </c>
      <c r="P111" s="13" t="s">
        <v>122</v>
      </c>
      <c r="Q111" s="17" t="s">
        <v>284</v>
      </c>
      <c r="R111" s="66"/>
    </row>
    <row r="112" spans="1:18" ht="124.8" x14ac:dyDescent="0.3">
      <c r="A112" s="17">
        <v>88</v>
      </c>
      <c r="B112" s="17" t="s">
        <v>127</v>
      </c>
      <c r="C112" s="17" t="s">
        <v>128</v>
      </c>
      <c r="D112" s="13" t="s">
        <v>318</v>
      </c>
      <c r="E112" s="17" t="s">
        <v>123</v>
      </c>
      <c r="F112" s="29"/>
      <c r="G112" s="52"/>
      <c r="H112" s="52"/>
      <c r="I112" s="52"/>
      <c r="J112" s="17"/>
      <c r="K112" s="53">
        <v>200000</v>
      </c>
      <c r="L112" s="17"/>
      <c r="M112" s="49"/>
      <c r="N112" s="17"/>
      <c r="O112" s="17" t="s">
        <v>121</v>
      </c>
      <c r="P112" s="13" t="s">
        <v>122</v>
      </c>
      <c r="Q112" s="17" t="s">
        <v>284</v>
      </c>
      <c r="R112" s="66"/>
    </row>
    <row r="113" spans="1:18" ht="124.8" x14ac:dyDescent="0.3">
      <c r="A113" s="17">
        <v>89</v>
      </c>
      <c r="B113" s="17" t="s">
        <v>127</v>
      </c>
      <c r="C113" s="17" t="s">
        <v>128</v>
      </c>
      <c r="D113" s="13" t="s">
        <v>319</v>
      </c>
      <c r="E113" s="17" t="s">
        <v>124</v>
      </c>
      <c r="F113" s="29"/>
      <c r="G113" s="52"/>
      <c r="H113" s="29"/>
      <c r="I113" s="52"/>
      <c r="J113" s="17"/>
      <c r="K113" s="53">
        <v>200000</v>
      </c>
      <c r="L113" s="17"/>
      <c r="M113" s="49"/>
      <c r="N113" s="17"/>
      <c r="O113" s="17" t="s">
        <v>121</v>
      </c>
      <c r="P113" s="13" t="s">
        <v>122</v>
      </c>
      <c r="Q113" s="17" t="s">
        <v>284</v>
      </c>
      <c r="R113" s="66"/>
    </row>
    <row r="114" spans="1:18" ht="124.8" x14ac:dyDescent="0.3">
      <c r="A114" s="17">
        <v>90</v>
      </c>
      <c r="B114" s="17" t="s">
        <v>127</v>
      </c>
      <c r="C114" s="17" t="s">
        <v>128</v>
      </c>
      <c r="D114" s="13" t="s">
        <v>125</v>
      </c>
      <c r="E114" s="17" t="s">
        <v>126</v>
      </c>
      <c r="F114" s="52"/>
      <c r="G114" s="52"/>
      <c r="H114" s="29"/>
      <c r="I114" s="52"/>
      <c r="J114" s="17"/>
      <c r="K114" s="53">
        <v>200000</v>
      </c>
      <c r="L114" s="17"/>
      <c r="M114" s="49"/>
      <c r="N114" s="17"/>
      <c r="O114" s="17" t="s">
        <v>121</v>
      </c>
      <c r="P114" s="13" t="s">
        <v>122</v>
      </c>
      <c r="Q114" s="17" t="s">
        <v>284</v>
      </c>
      <c r="R114" s="66"/>
    </row>
    <row r="115" spans="1:18" ht="15.6" x14ac:dyDescent="0.3">
      <c r="A115" s="214" t="s">
        <v>130</v>
      </c>
      <c r="B115" s="214"/>
      <c r="C115" s="214"/>
      <c r="D115" s="214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  <c r="O115" s="214"/>
      <c r="P115" s="214"/>
      <c r="Q115" s="214"/>
      <c r="R115" s="66"/>
    </row>
    <row r="116" spans="1:18" ht="405.6" x14ac:dyDescent="0.3">
      <c r="A116" s="40">
        <v>91</v>
      </c>
      <c r="B116" s="36" t="s">
        <v>49</v>
      </c>
      <c r="C116" s="36" t="s">
        <v>139</v>
      </c>
      <c r="D116" s="139" t="s">
        <v>333</v>
      </c>
      <c r="E116" s="6" t="s">
        <v>332</v>
      </c>
      <c r="F116" s="9"/>
      <c r="G116" s="9"/>
      <c r="H116" s="9"/>
      <c r="I116" s="9"/>
      <c r="J116" s="35">
        <v>10000</v>
      </c>
      <c r="K116" s="34">
        <v>133270</v>
      </c>
      <c r="L116" s="6"/>
      <c r="M116" s="9"/>
      <c r="N116" s="6"/>
      <c r="O116" s="6" t="s">
        <v>131</v>
      </c>
      <c r="P116" s="6" t="s">
        <v>331</v>
      </c>
      <c r="Q116" s="27"/>
      <c r="R116" s="116"/>
    </row>
    <row r="117" spans="1:18" ht="249.6" x14ac:dyDescent="0.3">
      <c r="A117" s="40">
        <v>92</v>
      </c>
      <c r="B117" s="36" t="s">
        <v>49</v>
      </c>
      <c r="C117" s="36" t="s">
        <v>139</v>
      </c>
      <c r="D117" s="139" t="s">
        <v>334</v>
      </c>
      <c r="E117" s="6" t="s">
        <v>330</v>
      </c>
      <c r="F117" s="9"/>
      <c r="G117" s="9"/>
      <c r="H117" s="9"/>
      <c r="I117" s="9"/>
      <c r="J117" s="6"/>
      <c r="K117" s="34">
        <v>143000</v>
      </c>
      <c r="L117" s="6"/>
      <c r="M117" s="9"/>
      <c r="N117" s="6"/>
      <c r="O117" s="6" t="s">
        <v>131</v>
      </c>
      <c r="P117" s="6" t="s">
        <v>331</v>
      </c>
      <c r="Q117" s="27"/>
      <c r="R117" s="116"/>
    </row>
    <row r="118" spans="1:18" ht="156" x14ac:dyDescent="0.3">
      <c r="A118" s="17">
        <v>93</v>
      </c>
      <c r="B118" s="17" t="s">
        <v>49</v>
      </c>
      <c r="C118" s="17" t="s">
        <v>139</v>
      </c>
      <c r="D118" s="13" t="s">
        <v>132</v>
      </c>
      <c r="E118" s="42" t="s">
        <v>133</v>
      </c>
      <c r="F118" s="9"/>
      <c r="G118" s="9"/>
      <c r="H118" s="9"/>
      <c r="I118" s="9"/>
      <c r="J118" s="42"/>
      <c r="K118" s="28">
        <v>15750</v>
      </c>
      <c r="L118" s="42"/>
      <c r="M118" s="9"/>
      <c r="N118" s="42"/>
      <c r="O118" s="42" t="s">
        <v>133</v>
      </c>
      <c r="P118" s="46" t="s">
        <v>131</v>
      </c>
      <c r="Q118" s="6" t="s">
        <v>288</v>
      </c>
      <c r="R118" s="66"/>
    </row>
    <row r="119" spans="1:18" ht="109.2" x14ac:dyDescent="0.3">
      <c r="A119" s="40">
        <v>94</v>
      </c>
      <c r="B119" s="17" t="s">
        <v>49</v>
      </c>
      <c r="C119" s="17" t="s">
        <v>139</v>
      </c>
      <c r="D119" s="13" t="s">
        <v>134</v>
      </c>
      <c r="E119" s="42" t="s">
        <v>69</v>
      </c>
      <c r="F119" s="9"/>
      <c r="G119" s="9"/>
      <c r="H119" s="9"/>
      <c r="I119" s="9"/>
      <c r="J119" s="42"/>
      <c r="K119" s="28">
        <v>3600</v>
      </c>
      <c r="L119" s="42"/>
      <c r="M119" s="9"/>
      <c r="N119" s="42"/>
      <c r="O119" s="42" t="s">
        <v>131</v>
      </c>
      <c r="P119" s="13" t="s">
        <v>135</v>
      </c>
      <c r="Q119" s="6" t="s">
        <v>288</v>
      </c>
      <c r="R119" s="159"/>
    </row>
    <row r="120" spans="1:18" ht="140.4" x14ac:dyDescent="0.3">
      <c r="A120" s="40">
        <v>95</v>
      </c>
      <c r="B120" s="17" t="s">
        <v>49</v>
      </c>
      <c r="C120" s="17" t="s">
        <v>139</v>
      </c>
      <c r="D120" s="13" t="s">
        <v>229</v>
      </c>
      <c r="E120" s="29" t="s">
        <v>136</v>
      </c>
      <c r="F120" s="9"/>
      <c r="G120" s="9"/>
      <c r="H120" s="9"/>
      <c r="I120" s="9"/>
      <c r="J120" s="42"/>
      <c r="K120" s="28">
        <v>20000</v>
      </c>
      <c r="L120" s="42"/>
      <c r="M120" s="9"/>
      <c r="N120" s="42"/>
      <c r="O120" s="42" t="s">
        <v>131</v>
      </c>
      <c r="P120" s="46" t="s">
        <v>262</v>
      </c>
      <c r="Q120" s="6" t="s">
        <v>288</v>
      </c>
      <c r="R120" s="66"/>
    </row>
    <row r="121" spans="1:18" ht="140.4" x14ac:dyDescent="0.3">
      <c r="A121" s="17">
        <v>96</v>
      </c>
      <c r="B121" s="17" t="s">
        <v>49</v>
      </c>
      <c r="C121" s="17" t="s">
        <v>139</v>
      </c>
      <c r="D121" s="13" t="s">
        <v>137</v>
      </c>
      <c r="E121" s="42" t="s">
        <v>69</v>
      </c>
      <c r="F121" s="9"/>
      <c r="G121" s="9"/>
      <c r="H121" s="9"/>
      <c r="I121" s="9"/>
      <c r="J121" s="28">
        <v>13137200</v>
      </c>
      <c r="K121" s="28">
        <v>1644000</v>
      </c>
      <c r="L121" s="42"/>
      <c r="M121" s="9"/>
      <c r="N121" s="42"/>
      <c r="O121" s="29" t="s">
        <v>138</v>
      </c>
      <c r="P121" s="46" t="s">
        <v>262</v>
      </c>
      <c r="Q121" s="6" t="s">
        <v>288</v>
      </c>
      <c r="R121" s="66"/>
    </row>
    <row r="122" spans="1:18" ht="15.6" x14ac:dyDescent="0.3">
      <c r="A122" s="214" t="s">
        <v>188</v>
      </c>
      <c r="B122" s="214"/>
      <c r="C122" s="214"/>
      <c r="D122" s="214"/>
      <c r="E122" s="214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66"/>
    </row>
    <row r="123" spans="1:18" ht="409.6" x14ac:dyDescent="0.3">
      <c r="A123" s="40">
        <v>97</v>
      </c>
      <c r="B123" s="36" t="s">
        <v>190</v>
      </c>
      <c r="C123" s="36" t="s">
        <v>191</v>
      </c>
      <c r="D123" s="139" t="s">
        <v>320</v>
      </c>
      <c r="E123" s="6" t="s">
        <v>40</v>
      </c>
      <c r="F123" s="9"/>
      <c r="G123" s="9"/>
      <c r="H123" s="9"/>
      <c r="I123" s="9"/>
      <c r="J123" s="6"/>
      <c r="K123" s="34">
        <v>53000</v>
      </c>
      <c r="L123" s="6"/>
      <c r="M123" s="6"/>
      <c r="N123" s="6"/>
      <c r="O123" s="6" t="s">
        <v>321</v>
      </c>
      <c r="P123" s="6" t="s">
        <v>322</v>
      </c>
      <c r="Q123" s="36" t="s">
        <v>323</v>
      </c>
      <c r="R123" s="116"/>
    </row>
    <row r="124" spans="1:18" ht="124.8" x14ac:dyDescent="0.3">
      <c r="A124" s="17">
        <v>98</v>
      </c>
      <c r="B124" s="54" t="s">
        <v>190</v>
      </c>
      <c r="C124" s="36" t="s">
        <v>191</v>
      </c>
      <c r="D124" s="13" t="s">
        <v>374</v>
      </c>
      <c r="E124" s="29"/>
      <c r="F124" s="110"/>
      <c r="G124" s="110"/>
      <c r="H124" s="110"/>
      <c r="I124" s="110"/>
      <c r="J124" s="43"/>
      <c r="K124" s="43">
        <v>9000</v>
      </c>
      <c r="L124" s="42"/>
      <c r="M124" s="9"/>
      <c r="N124" s="42"/>
      <c r="O124" s="42" t="s">
        <v>189</v>
      </c>
      <c r="P124" s="46" t="s">
        <v>87</v>
      </c>
      <c r="Q124" s="6" t="s">
        <v>292</v>
      </c>
      <c r="R124" s="66"/>
    </row>
    <row r="125" spans="1:18" ht="15.6" x14ac:dyDescent="0.3">
      <c r="A125" s="219" t="s">
        <v>230</v>
      </c>
      <c r="B125" s="219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66"/>
    </row>
    <row r="126" spans="1:18" ht="249.6" x14ac:dyDescent="0.3">
      <c r="A126" s="39">
        <v>99</v>
      </c>
      <c r="B126" s="17" t="s">
        <v>70</v>
      </c>
      <c r="C126" s="17" t="s">
        <v>164</v>
      </c>
      <c r="D126" s="38" t="s">
        <v>145</v>
      </c>
      <c r="E126" s="17" t="s">
        <v>147</v>
      </c>
      <c r="F126" s="9"/>
      <c r="G126" s="9"/>
      <c r="H126" s="9"/>
      <c r="I126" s="39"/>
      <c r="J126" s="30"/>
      <c r="K126" s="44">
        <v>4500</v>
      </c>
      <c r="L126" s="30"/>
      <c r="M126" s="39"/>
      <c r="N126" s="9"/>
      <c r="O126" s="38" t="s">
        <v>146</v>
      </c>
      <c r="P126" s="46" t="s">
        <v>263</v>
      </c>
      <c r="Q126" s="6" t="s">
        <v>79</v>
      </c>
      <c r="R126" s="66"/>
    </row>
    <row r="127" spans="1:18" ht="109.2" x14ac:dyDescent="0.3">
      <c r="A127" s="27">
        <v>100</v>
      </c>
      <c r="B127" s="17" t="s">
        <v>70</v>
      </c>
      <c r="C127" s="17" t="s">
        <v>164</v>
      </c>
      <c r="D127" s="13" t="s">
        <v>148</v>
      </c>
      <c r="E127" s="17" t="s">
        <v>147</v>
      </c>
      <c r="F127" s="15"/>
      <c r="G127" s="15"/>
      <c r="H127" s="15"/>
      <c r="I127" s="9"/>
      <c r="J127" s="30"/>
      <c r="K127" s="37">
        <v>7200</v>
      </c>
      <c r="L127" s="38"/>
      <c r="M127" s="27"/>
      <c r="N127" s="9"/>
      <c r="O127" s="38" t="s">
        <v>146</v>
      </c>
      <c r="P127" s="13" t="s">
        <v>149</v>
      </c>
      <c r="Q127" s="6" t="s">
        <v>79</v>
      </c>
      <c r="R127" s="66"/>
    </row>
    <row r="128" spans="1:18" ht="265.2" x14ac:dyDescent="0.3">
      <c r="A128" s="27">
        <v>101</v>
      </c>
      <c r="B128" s="17" t="s">
        <v>70</v>
      </c>
      <c r="C128" s="17" t="s">
        <v>164</v>
      </c>
      <c r="D128" s="13" t="s">
        <v>150</v>
      </c>
      <c r="E128" s="17" t="s">
        <v>147</v>
      </c>
      <c r="F128" s="9"/>
      <c r="G128" s="9"/>
      <c r="H128" s="9"/>
      <c r="I128" s="9"/>
      <c r="J128" s="30"/>
      <c r="K128" s="37">
        <v>7500</v>
      </c>
      <c r="L128" s="38"/>
      <c r="M128" s="27"/>
      <c r="N128" s="9"/>
      <c r="O128" s="38" t="s">
        <v>146</v>
      </c>
      <c r="P128" s="13" t="s">
        <v>264</v>
      </c>
      <c r="Q128" s="6" t="s">
        <v>79</v>
      </c>
      <c r="R128" s="66"/>
    </row>
    <row r="129" spans="1:18" ht="296.39999999999998" x14ac:dyDescent="0.3">
      <c r="A129" s="39">
        <v>102</v>
      </c>
      <c r="B129" s="17" t="s">
        <v>70</v>
      </c>
      <c r="C129" s="17" t="s">
        <v>164</v>
      </c>
      <c r="D129" s="38" t="s">
        <v>151</v>
      </c>
      <c r="E129" s="17" t="s">
        <v>147</v>
      </c>
      <c r="F129" s="9"/>
      <c r="G129" s="9"/>
      <c r="H129" s="9"/>
      <c r="I129" s="9"/>
      <c r="J129" s="30"/>
      <c r="K129" s="44">
        <v>6400</v>
      </c>
      <c r="L129" s="38"/>
      <c r="M129" s="27"/>
      <c r="N129" s="9"/>
      <c r="O129" s="38" t="s">
        <v>146</v>
      </c>
      <c r="P129" s="38" t="s">
        <v>152</v>
      </c>
      <c r="Q129" s="6" t="s">
        <v>79</v>
      </c>
      <c r="R129" s="66"/>
    </row>
    <row r="130" spans="1:18" ht="234" x14ac:dyDescent="0.3">
      <c r="A130" s="27">
        <v>103</v>
      </c>
      <c r="B130" s="17" t="s">
        <v>70</v>
      </c>
      <c r="C130" s="17" t="s">
        <v>164</v>
      </c>
      <c r="D130" s="139" t="s">
        <v>227</v>
      </c>
      <c r="E130" s="17" t="s">
        <v>147</v>
      </c>
      <c r="F130" s="9"/>
      <c r="G130" s="9"/>
      <c r="H130" s="9"/>
      <c r="I130" s="9"/>
      <c r="J130" s="30"/>
      <c r="K130" s="45">
        <v>4400</v>
      </c>
      <c r="L130" s="38"/>
      <c r="M130" s="27"/>
      <c r="N130" s="9"/>
      <c r="O130" s="38" t="s">
        <v>146</v>
      </c>
      <c r="P130" s="13" t="s">
        <v>153</v>
      </c>
      <c r="Q130" s="6" t="s">
        <v>79</v>
      </c>
      <c r="R130" s="66"/>
    </row>
    <row r="131" spans="1:18" ht="93.6" x14ac:dyDescent="0.3">
      <c r="A131" s="27">
        <v>104</v>
      </c>
      <c r="B131" s="17" t="s">
        <v>70</v>
      </c>
      <c r="C131" s="17" t="s">
        <v>164</v>
      </c>
      <c r="D131" s="13" t="s">
        <v>154</v>
      </c>
      <c r="E131" s="17" t="s">
        <v>147</v>
      </c>
      <c r="F131" s="9"/>
      <c r="G131" s="9"/>
      <c r="H131" s="9"/>
      <c r="I131" s="9"/>
      <c r="J131" s="30"/>
      <c r="K131" s="16">
        <v>5200</v>
      </c>
      <c r="L131" s="30"/>
      <c r="M131" s="27"/>
      <c r="N131" s="9"/>
      <c r="O131" s="13" t="s">
        <v>155</v>
      </c>
      <c r="P131" s="13" t="s">
        <v>156</v>
      </c>
      <c r="Q131" s="6" t="s">
        <v>79</v>
      </c>
      <c r="R131" s="66"/>
    </row>
    <row r="132" spans="1:18" ht="171.6" x14ac:dyDescent="0.3">
      <c r="A132" s="39">
        <v>105</v>
      </c>
      <c r="B132" s="17" t="s">
        <v>70</v>
      </c>
      <c r="C132" s="17" t="s">
        <v>164</v>
      </c>
      <c r="D132" s="13" t="s">
        <v>157</v>
      </c>
      <c r="E132" s="17" t="s">
        <v>147</v>
      </c>
      <c r="F132" s="17"/>
      <c r="G132" s="9"/>
      <c r="H132" s="17"/>
      <c r="I132" s="17"/>
      <c r="J132" s="30"/>
      <c r="K132" s="16">
        <v>3700</v>
      </c>
      <c r="L132" s="13"/>
      <c r="M132" s="17"/>
      <c r="N132" s="9"/>
      <c r="O132" s="13" t="s">
        <v>155</v>
      </c>
      <c r="P132" s="13" t="s">
        <v>265</v>
      </c>
      <c r="Q132" s="6" t="s">
        <v>79</v>
      </c>
      <c r="R132" s="66"/>
    </row>
    <row r="133" spans="1:18" ht="93.6" x14ac:dyDescent="0.3">
      <c r="A133" s="27">
        <v>106</v>
      </c>
      <c r="B133" s="17" t="s">
        <v>70</v>
      </c>
      <c r="C133" s="17" t="s">
        <v>164</v>
      </c>
      <c r="D133" s="13" t="s">
        <v>158</v>
      </c>
      <c r="E133" s="17" t="s">
        <v>147</v>
      </c>
      <c r="F133" s="17"/>
      <c r="G133" s="9"/>
      <c r="H133" s="17"/>
      <c r="I133" s="17"/>
      <c r="J133" s="30"/>
      <c r="K133" s="16">
        <v>17500</v>
      </c>
      <c r="L133" s="13"/>
      <c r="M133" s="27"/>
      <c r="N133" s="9"/>
      <c r="O133" s="13" t="s">
        <v>155</v>
      </c>
      <c r="P133" s="13" t="s">
        <v>159</v>
      </c>
      <c r="Q133" s="6" t="s">
        <v>79</v>
      </c>
      <c r="R133" s="66"/>
    </row>
    <row r="134" spans="1:18" ht="93.6" x14ac:dyDescent="0.3">
      <c r="A134" s="27">
        <v>107</v>
      </c>
      <c r="B134" s="17" t="s">
        <v>70</v>
      </c>
      <c r="C134" s="17" t="s">
        <v>164</v>
      </c>
      <c r="D134" s="13" t="s">
        <v>160</v>
      </c>
      <c r="E134" s="17" t="s">
        <v>147</v>
      </c>
      <c r="F134" s="17"/>
      <c r="G134" s="17"/>
      <c r="H134" s="9"/>
      <c r="I134" s="9"/>
      <c r="J134" s="30"/>
      <c r="K134" s="16">
        <v>4600</v>
      </c>
      <c r="L134" s="17"/>
      <c r="M134" s="9"/>
      <c r="N134" s="17"/>
      <c r="O134" s="13" t="s">
        <v>155</v>
      </c>
      <c r="P134" s="13" t="s">
        <v>161</v>
      </c>
      <c r="Q134" s="6" t="s">
        <v>79</v>
      </c>
      <c r="R134" s="66"/>
    </row>
    <row r="135" spans="1:18" ht="93.6" x14ac:dyDescent="0.3">
      <c r="A135" s="39">
        <v>108</v>
      </c>
      <c r="B135" s="17" t="s">
        <v>70</v>
      </c>
      <c r="C135" s="17" t="s">
        <v>164</v>
      </c>
      <c r="D135" s="13" t="s">
        <v>294</v>
      </c>
      <c r="E135" s="17" t="s">
        <v>147</v>
      </c>
      <c r="F135" s="9"/>
      <c r="G135" s="9"/>
      <c r="H135" s="9"/>
      <c r="I135" s="9"/>
      <c r="J135" s="16">
        <v>430000</v>
      </c>
      <c r="K135" s="29"/>
      <c r="L135" s="13"/>
      <c r="M135" s="17"/>
      <c r="N135" s="9"/>
      <c r="O135" s="13" t="s">
        <v>155</v>
      </c>
      <c r="P135" s="13"/>
      <c r="Q135" s="6" t="s">
        <v>79</v>
      </c>
      <c r="R135" s="66"/>
    </row>
    <row r="136" spans="1:18" ht="109.2" x14ac:dyDescent="0.3">
      <c r="A136" s="27">
        <v>109</v>
      </c>
      <c r="B136" s="17" t="s">
        <v>70</v>
      </c>
      <c r="C136" s="17" t="s">
        <v>164</v>
      </c>
      <c r="D136" s="13" t="s">
        <v>162</v>
      </c>
      <c r="E136" s="17" t="s">
        <v>147</v>
      </c>
      <c r="F136" s="11"/>
      <c r="G136" s="9"/>
      <c r="H136" s="9"/>
      <c r="I136" s="11"/>
      <c r="J136" s="16" t="s">
        <v>163</v>
      </c>
      <c r="K136" s="29"/>
      <c r="L136" s="13"/>
      <c r="M136" s="17"/>
      <c r="N136" s="9"/>
      <c r="O136" s="13" t="s">
        <v>155</v>
      </c>
      <c r="P136" s="13" t="s">
        <v>266</v>
      </c>
      <c r="Q136" s="6" t="s">
        <v>79</v>
      </c>
      <c r="R136" s="66"/>
    </row>
    <row r="137" spans="1:18" ht="93.6" x14ac:dyDescent="0.3">
      <c r="A137" s="27"/>
      <c r="B137" s="17" t="s">
        <v>70</v>
      </c>
      <c r="C137" s="17" t="s">
        <v>164</v>
      </c>
      <c r="D137" s="13" t="s">
        <v>495</v>
      </c>
      <c r="E137" s="17"/>
      <c r="F137" s="11"/>
      <c r="G137" s="9"/>
      <c r="H137" s="9"/>
      <c r="I137" s="11"/>
      <c r="J137" s="16"/>
      <c r="K137" s="29"/>
      <c r="L137" s="13"/>
      <c r="M137" s="17"/>
      <c r="N137" s="9"/>
      <c r="O137" s="13" t="s">
        <v>155</v>
      </c>
      <c r="P137" s="13"/>
      <c r="Q137" s="6"/>
      <c r="R137" s="66"/>
    </row>
    <row r="138" spans="1:18" ht="15.6" x14ac:dyDescent="0.3">
      <c r="A138" s="219" t="s">
        <v>165</v>
      </c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66"/>
    </row>
    <row r="139" spans="1:18" ht="405.6" x14ac:dyDescent="0.3">
      <c r="A139" s="27">
        <v>110</v>
      </c>
      <c r="B139" s="36" t="s">
        <v>53</v>
      </c>
      <c r="C139" s="36" t="s">
        <v>168</v>
      </c>
      <c r="D139" s="13" t="s">
        <v>324</v>
      </c>
      <c r="E139" s="17" t="s">
        <v>147</v>
      </c>
      <c r="F139" s="9"/>
      <c r="G139" s="9"/>
      <c r="H139" s="9"/>
      <c r="I139" s="9"/>
      <c r="J139" s="30"/>
      <c r="K139" s="30">
        <v>5720</v>
      </c>
      <c r="L139" s="30"/>
      <c r="M139" s="27"/>
      <c r="N139" s="9"/>
      <c r="O139" s="27" t="s">
        <v>167</v>
      </c>
      <c r="P139" s="13" t="s">
        <v>169</v>
      </c>
      <c r="Q139" s="17" t="s">
        <v>287</v>
      </c>
      <c r="R139" s="66"/>
    </row>
    <row r="140" spans="1:18" ht="124.8" x14ac:dyDescent="0.3">
      <c r="A140" s="27">
        <v>111</v>
      </c>
      <c r="B140" s="36" t="s">
        <v>53</v>
      </c>
      <c r="C140" s="36" t="s">
        <v>168</v>
      </c>
      <c r="D140" s="13" t="s">
        <v>166</v>
      </c>
      <c r="E140" s="17" t="s">
        <v>147</v>
      </c>
      <c r="F140" s="9"/>
      <c r="G140" s="9"/>
      <c r="H140" s="9"/>
      <c r="I140" s="9"/>
      <c r="J140" s="30"/>
      <c r="K140" s="30">
        <v>700</v>
      </c>
      <c r="L140" s="30"/>
      <c r="M140" s="27"/>
      <c r="N140" s="9"/>
      <c r="O140" s="27" t="s">
        <v>167</v>
      </c>
      <c r="P140" s="13" t="s">
        <v>169</v>
      </c>
      <c r="Q140" s="17" t="s">
        <v>287</v>
      </c>
      <c r="R140" s="66"/>
    </row>
    <row r="141" spans="1:18" ht="15.6" x14ac:dyDescent="0.3">
      <c r="A141" s="219" t="s">
        <v>170</v>
      </c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66"/>
    </row>
    <row r="142" spans="1:18" ht="140.4" x14ac:dyDescent="0.3">
      <c r="A142" s="40">
        <v>112</v>
      </c>
      <c r="B142" s="36" t="s">
        <v>55</v>
      </c>
      <c r="C142" s="36" t="s">
        <v>171</v>
      </c>
      <c r="D142" s="139" t="s">
        <v>173</v>
      </c>
      <c r="E142" s="6" t="s">
        <v>107</v>
      </c>
      <c r="F142" s="9"/>
      <c r="G142" s="9"/>
      <c r="H142" s="9"/>
      <c r="I142" s="9"/>
      <c r="J142" s="34">
        <v>13500</v>
      </c>
      <c r="K142" s="34">
        <v>20000</v>
      </c>
      <c r="L142" s="6"/>
      <c r="M142" s="6"/>
      <c r="N142" s="9"/>
      <c r="O142" s="6" t="s">
        <v>172</v>
      </c>
      <c r="P142" s="145" t="s">
        <v>267</v>
      </c>
      <c r="Q142" s="17" t="s">
        <v>291</v>
      </c>
      <c r="R142" s="66"/>
    </row>
    <row r="143" spans="1:18" ht="15.6" x14ac:dyDescent="0.3">
      <c r="A143" s="218" t="s">
        <v>174</v>
      </c>
      <c r="B143" s="218"/>
      <c r="C143" s="218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7"/>
      <c r="R143" s="66"/>
    </row>
    <row r="144" spans="1:18" ht="124.8" x14ac:dyDescent="0.3">
      <c r="A144" s="40">
        <v>113</v>
      </c>
      <c r="B144" s="36" t="s">
        <v>127</v>
      </c>
      <c r="C144" s="36" t="s">
        <v>128</v>
      </c>
      <c r="D144" s="139" t="s">
        <v>372</v>
      </c>
      <c r="E144" s="6" t="s">
        <v>175</v>
      </c>
      <c r="F144" s="9"/>
      <c r="G144" s="9"/>
      <c r="H144" s="9"/>
      <c r="I144" s="9"/>
      <c r="J144" s="6"/>
      <c r="K144" s="34">
        <v>726300</v>
      </c>
      <c r="L144" s="6"/>
      <c r="M144" s="9"/>
      <c r="N144" s="6"/>
      <c r="O144" s="6" t="s">
        <v>176</v>
      </c>
      <c r="P144" s="145" t="s">
        <v>177</v>
      </c>
      <c r="Q144" s="6" t="s">
        <v>288</v>
      </c>
      <c r="R144" s="66"/>
    </row>
    <row r="145" spans="1:18" ht="187.2" x14ac:dyDescent="0.3">
      <c r="A145" s="40">
        <v>114</v>
      </c>
      <c r="B145" s="36" t="s">
        <v>127</v>
      </c>
      <c r="C145" s="36" t="s">
        <v>128</v>
      </c>
      <c r="D145" s="139" t="s">
        <v>178</v>
      </c>
      <c r="E145" s="6" t="s">
        <v>179</v>
      </c>
      <c r="F145" s="9"/>
      <c r="G145" s="9"/>
      <c r="H145" s="9"/>
      <c r="I145" s="9"/>
      <c r="J145" s="6"/>
      <c r="K145" s="34">
        <v>2811408</v>
      </c>
      <c r="L145" s="6"/>
      <c r="M145" s="9"/>
      <c r="N145" s="6"/>
      <c r="O145" s="6" t="s">
        <v>180</v>
      </c>
      <c r="P145" s="145" t="s">
        <v>181</v>
      </c>
      <c r="Q145" s="6" t="s">
        <v>288</v>
      </c>
      <c r="R145" s="66"/>
    </row>
    <row r="146" spans="1:18" ht="109.2" x14ac:dyDescent="0.3">
      <c r="A146" s="40">
        <v>115</v>
      </c>
      <c r="B146" s="36" t="s">
        <v>127</v>
      </c>
      <c r="C146" s="36" t="s">
        <v>128</v>
      </c>
      <c r="D146" s="139" t="s">
        <v>182</v>
      </c>
      <c r="E146" s="6" t="s">
        <v>183</v>
      </c>
      <c r="F146" s="9"/>
      <c r="G146" s="9"/>
      <c r="H146" s="9"/>
      <c r="I146" s="9"/>
      <c r="J146" s="6"/>
      <c r="K146" s="34">
        <v>29810</v>
      </c>
      <c r="L146" s="6"/>
      <c r="M146" s="9"/>
      <c r="N146" s="6"/>
      <c r="O146" s="6" t="s">
        <v>184</v>
      </c>
      <c r="P146" s="145" t="s">
        <v>185</v>
      </c>
      <c r="Q146" s="6" t="s">
        <v>288</v>
      </c>
      <c r="R146" s="66"/>
    </row>
    <row r="147" spans="1:18" ht="140.4" x14ac:dyDescent="0.3">
      <c r="A147" s="40">
        <v>116</v>
      </c>
      <c r="B147" s="36" t="s">
        <v>127</v>
      </c>
      <c r="C147" s="36" t="s">
        <v>128</v>
      </c>
      <c r="D147" s="139" t="s">
        <v>186</v>
      </c>
      <c r="E147" s="6" t="s">
        <v>33</v>
      </c>
      <c r="F147" s="9"/>
      <c r="G147" s="9"/>
      <c r="H147" s="9"/>
      <c r="I147" s="9"/>
      <c r="J147" s="6"/>
      <c r="K147" s="34">
        <v>158600</v>
      </c>
      <c r="L147" s="6"/>
      <c r="M147" s="9"/>
      <c r="N147" s="6"/>
      <c r="O147" s="6" t="s">
        <v>180</v>
      </c>
      <c r="P147" s="145" t="s">
        <v>187</v>
      </c>
      <c r="Q147" s="6" t="s">
        <v>288</v>
      </c>
      <c r="R147" s="66"/>
    </row>
    <row r="148" spans="1:18" ht="15.6" x14ac:dyDescent="0.3">
      <c r="A148" s="214" t="s">
        <v>192</v>
      </c>
      <c r="B148" s="214"/>
      <c r="C148" s="214"/>
      <c r="D148" s="214"/>
      <c r="E148" s="214"/>
      <c r="F148" s="214"/>
      <c r="G148" s="214"/>
      <c r="H148" s="214"/>
      <c r="I148" s="214"/>
      <c r="J148" s="214"/>
      <c r="K148" s="214"/>
      <c r="L148" s="214"/>
      <c r="M148" s="214"/>
      <c r="N148" s="214"/>
      <c r="O148" s="214"/>
      <c r="P148" s="214"/>
      <c r="Q148" s="214"/>
      <c r="R148" s="66"/>
    </row>
    <row r="149" spans="1:18" ht="140.4" x14ac:dyDescent="0.3">
      <c r="A149" s="17">
        <v>117</v>
      </c>
      <c r="B149" s="11" t="s">
        <v>81</v>
      </c>
      <c r="C149" s="11" t="s">
        <v>196</v>
      </c>
      <c r="D149" s="38" t="s">
        <v>454</v>
      </c>
      <c r="E149" s="39" t="s">
        <v>69</v>
      </c>
      <c r="F149" s="9"/>
      <c r="G149" s="11"/>
      <c r="H149" s="39"/>
      <c r="I149" s="9"/>
      <c r="J149" s="22"/>
      <c r="K149" s="22">
        <v>8000</v>
      </c>
      <c r="L149" s="22"/>
      <c r="M149" s="11"/>
      <c r="N149" s="9"/>
      <c r="O149" s="11" t="s">
        <v>195</v>
      </c>
      <c r="P149" s="38" t="s">
        <v>290</v>
      </c>
      <c r="Q149" s="11" t="s">
        <v>284</v>
      </c>
      <c r="R149" s="66"/>
    </row>
    <row r="150" spans="1:18" ht="171.6" x14ac:dyDescent="0.3">
      <c r="A150" s="17">
        <v>118</v>
      </c>
      <c r="B150" s="11" t="s">
        <v>81</v>
      </c>
      <c r="C150" s="11" t="s">
        <v>196</v>
      </c>
      <c r="D150" s="38" t="s">
        <v>455</v>
      </c>
      <c r="E150" s="11" t="s">
        <v>40</v>
      </c>
      <c r="F150" s="9"/>
      <c r="G150" s="9"/>
      <c r="H150" s="9"/>
      <c r="I150" s="9"/>
      <c r="J150" s="22"/>
      <c r="K150" s="22">
        <v>7000</v>
      </c>
      <c r="L150" s="22"/>
      <c r="M150" s="11"/>
      <c r="N150" s="9"/>
      <c r="O150" s="11" t="s">
        <v>195</v>
      </c>
      <c r="P150" s="38" t="s">
        <v>290</v>
      </c>
      <c r="Q150" s="11" t="s">
        <v>284</v>
      </c>
      <c r="R150" s="66"/>
    </row>
    <row r="151" spans="1:18" ht="124.8" x14ac:dyDescent="0.3">
      <c r="A151" s="17">
        <v>119</v>
      </c>
      <c r="B151" s="11" t="s">
        <v>81</v>
      </c>
      <c r="C151" s="11" t="s">
        <v>196</v>
      </c>
      <c r="D151" s="38" t="s">
        <v>193</v>
      </c>
      <c r="E151" s="39" t="s">
        <v>69</v>
      </c>
      <c r="F151" s="9"/>
      <c r="G151" s="9"/>
      <c r="H151" s="9"/>
      <c r="I151" s="9"/>
      <c r="J151" s="22"/>
      <c r="K151" s="22">
        <v>2000</v>
      </c>
      <c r="L151" s="22"/>
      <c r="M151" s="11"/>
      <c r="N151" s="9"/>
      <c r="O151" s="11" t="s">
        <v>195</v>
      </c>
      <c r="P151" s="38" t="s">
        <v>290</v>
      </c>
      <c r="Q151" s="11" t="s">
        <v>284</v>
      </c>
      <c r="R151" s="66"/>
    </row>
    <row r="152" spans="1:18" ht="156" x14ac:dyDescent="0.3">
      <c r="A152" s="17">
        <v>120</v>
      </c>
      <c r="B152" s="11" t="s">
        <v>81</v>
      </c>
      <c r="C152" s="11" t="s">
        <v>196</v>
      </c>
      <c r="D152" s="38" t="s">
        <v>194</v>
      </c>
      <c r="E152" s="39" t="s">
        <v>69</v>
      </c>
      <c r="F152" s="9"/>
      <c r="G152" s="11"/>
      <c r="H152" s="11"/>
      <c r="I152" s="11"/>
      <c r="J152" s="22"/>
      <c r="K152" s="22">
        <v>20000</v>
      </c>
      <c r="L152" s="22"/>
      <c r="M152" s="11"/>
      <c r="N152" s="9"/>
      <c r="O152" s="11" t="s">
        <v>195</v>
      </c>
      <c r="P152" s="38" t="s">
        <v>290</v>
      </c>
      <c r="Q152" s="11" t="s">
        <v>284</v>
      </c>
      <c r="R152" s="66"/>
    </row>
    <row r="153" spans="1:18" ht="218.4" x14ac:dyDescent="0.3">
      <c r="A153" s="17">
        <v>121</v>
      </c>
      <c r="B153" s="11" t="s">
        <v>81</v>
      </c>
      <c r="C153" s="11" t="s">
        <v>196</v>
      </c>
      <c r="D153" s="38" t="s">
        <v>471</v>
      </c>
      <c r="E153" s="39" t="s">
        <v>69</v>
      </c>
      <c r="F153" s="11"/>
      <c r="G153" s="9"/>
      <c r="H153" s="11"/>
      <c r="I153" s="11"/>
      <c r="J153" s="22"/>
      <c r="K153" s="22">
        <v>8000</v>
      </c>
      <c r="L153" s="22"/>
      <c r="M153" s="11"/>
      <c r="N153" s="49"/>
      <c r="O153" s="11" t="s">
        <v>195</v>
      </c>
      <c r="P153" s="38" t="s">
        <v>290</v>
      </c>
      <c r="Q153" s="11" t="s">
        <v>284</v>
      </c>
      <c r="R153" s="66"/>
    </row>
    <row r="154" spans="1:18" ht="15.6" x14ac:dyDescent="0.3">
      <c r="A154" s="219" t="s">
        <v>205</v>
      </c>
      <c r="B154" s="219"/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66"/>
    </row>
    <row r="155" spans="1:18" ht="327.60000000000002" x14ac:dyDescent="0.3">
      <c r="A155" s="27">
        <v>122</v>
      </c>
      <c r="B155" s="36" t="s">
        <v>55</v>
      </c>
      <c r="C155" s="36" t="s">
        <v>56</v>
      </c>
      <c r="D155" s="139" t="s">
        <v>216</v>
      </c>
      <c r="E155" s="17" t="s">
        <v>197</v>
      </c>
      <c r="F155" s="9"/>
      <c r="G155" s="9"/>
      <c r="H155" s="9"/>
      <c r="I155" s="9"/>
      <c r="J155" s="17"/>
      <c r="K155" s="16">
        <v>891480</v>
      </c>
      <c r="L155" s="17"/>
      <c r="M155" s="17"/>
      <c r="N155" s="9"/>
      <c r="O155" s="17"/>
      <c r="P155" s="13" t="s">
        <v>198</v>
      </c>
      <c r="Q155" s="6" t="s">
        <v>288</v>
      </c>
      <c r="R155" s="66"/>
    </row>
    <row r="156" spans="1:18" ht="202.8" x14ac:dyDescent="0.3">
      <c r="A156" s="27">
        <v>123</v>
      </c>
      <c r="B156" s="36" t="s">
        <v>55</v>
      </c>
      <c r="C156" s="36" t="s">
        <v>56</v>
      </c>
      <c r="D156" s="139" t="s">
        <v>108</v>
      </c>
      <c r="E156" s="17" t="s">
        <v>197</v>
      </c>
      <c r="F156" s="9"/>
      <c r="G156" s="9"/>
      <c r="H156" s="9"/>
      <c r="I156" s="9"/>
      <c r="J156" s="17"/>
      <c r="K156" s="17"/>
      <c r="L156" s="16">
        <v>14660</v>
      </c>
      <c r="M156" s="17"/>
      <c r="N156" s="9"/>
      <c r="O156" s="17" t="s">
        <v>87</v>
      </c>
      <c r="P156" s="13" t="s">
        <v>198</v>
      </c>
      <c r="Q156" s="17" t="s">
        <v>79</v>
      </c>
      <c r="R156" s="66"/>
    </row>
    <row r="157" spans="1:18" ht="156" x14ac:dyDescent="0.3">
      <c r="A157" s="27">
        <v>124</v>
      </c>
      <c r="B157" s="36" t="s">
        <v>55</v>
      </c>
      <c r="C157" s="36" t="s">
        <v>56</v>
      </c>
      <c r="D157" s="139" t="s">
        <v>375</v>
      </c>
      <c r="E157" s="17" t="s">
        <v>199</v>
      </c>
      <c r="F157" s="9"/>
      <c r="G157" s="9"/>
      <c r="H157" s="9"/>
      <c r="I157" s="9"/>
      <c r="J157" s="17"/>
      <c r="K157" s="34">
        <v>58000</v>
      </c>
      <c r="L157" s="17"/>
      <c r="M157" s="17"/>
      <c r="N157" s="9"/>
      <c r="O157" s="17" t="s">
        <v>87</v>
      </c>
      <c r="P157" s="13" t="s">
        <v>199</v>
      </c>
      <c r="Q157" s="6" t="s">
        <v>288</v>
      </c>
      <c r="R157" s="66"/>
    </row>
    <row r="158" spans="1:18" ht="202.8" x14ac:dyDescent="0.3">
      <c r="A158" s="27">
        <v>125</v>
      </c>
      <c r="B158" s="15" t="s">
        <v>55</v>
      </c>
      <c r="C158" s="15" t="s">
        <v>56</v>
      </c>
      <c r="D158" s="38" t="s">
        <v>469</v>
      </c>
      <c r="E158" s="11" t="s">
        <v>470</v>
      </c>
      <c r="F158" s="9"/>
      <c r="G158" s="9"/>
      <c r="H158" s="9"/>
      <c r="I158" s="9"/>
      <c r="J158" s="11"/>
      <c r="K158" s="22">
        <v>30000</v>
      </c>
      <c r="L158" s="11"/>
      <c r="M158" s="11"/>
      <c r="N158" s="9"/>
      <c r="O158" s="11" t="s">
        <v>87</v>
      </c>
      <c r="P158" s="38" t="s">
        <v>200</v>
      </c>
      <c r="Q158" s="6" t="s">
        <v>288</v>
      </c>
      <c r="R158" s="66"/>
    </row>
    <row r="159" spans="1:18" ht="109.2" x14ac:dyDescent="0.3">
      <c r="A159" s="27">
        <v>126</v>
      </c>
      <c r="B159" s="77" t="s">
        <v>55</v>
      </c>
      <c r="C159" s="77" t="s">
        <v>56</v>
      </c>
      <c r="D159" s="79" t="s">
        <v>438</v>
      </c>
      <c r="E159" s="74" t="s">
        <v>197</v>
      </c>
      <c r="F159" s="77"/>
      <c r="G159" s="77"/>
      <c r="H159" s="77"/>
      <c r="I159" s="77"/>
      <c r="J159" s="74"/>
      <c r="K159" s="76">
        <v>200000</v>
      </c>
      <c r="L159" s="74"/>
      <c r="M159" s="74"/>
      <c r="N159" s="77"/>
      <c r="O159" s="74" t="s">
        <v>87</v>
      </c>
      <c r="P159" s="75" t="s">
        <v>69</v>
      </c>
      <c r="Q159" s="6" t="s">
        <v>288</v>
      </c>
      <c r="R159" s="66"/>
    </row>
    <row r="160" spans="1:18" ht="109.2" x14ac:dyDescent="0.3">
      <c r="A160" s="27">
        <v>127</v>
      </c>
      <c r="B160" s="36" t="s">
        <v>55</v>
      </c>
      <c r="C160" s="36" t="s">
        <v>56</v>
      </c>
      <c r="D160" s="13" t="s">
        <v>201</v>
      </c>
      <c r="E160" s="17" t="s">
        <v>197</v>
      </c>
      <c r="F160" s="9"/>
      <c r="G160" s="9"/>
      <c r="H160" s="9"/>
      <c r="I160" s="9"/>
      <c r="J160" s="17"/>
      <c r="K160" s="16">
        <v>40000</v>
      </c>
      <c r="L160" s="17"/>
      <c r="M160" s="17"/>
      <c r="N160" s="9"/>
      <c r="O160" s="17" t="s">
        <v>87</v>
      </c>
      <c r="P160" s="13" t="s">
        <v>268</v>
      </c>
      <c r="Q160" s="6" t="s">
        <v>288</v>
      </c>
      <c r="R160" s="66"/>
    </row>
    <row r="161" spans="1:18" ht="78" x14ac:dyDescent="0.3">
      <c r="A161" s="27">
        <v>128</v>
      </c>
      <c r="B161" s="36" t="s">
        <v>55</v>
      </c>
      <c r="C161" s="36" t="s">
        <v>56</v>
      </c>
      <c r="D161" s="13" t="s">
        <v>335</v>
      </c>
      <c r="E161" s="17"/>
      <c r="F161" s="9"/>
      <c r="G161" s="9"/>
      <c r="H161" s="9"/>
      <c r="I161" s="9"/>
      <c r="J161" s="17"/>
      <c r="K161" s="16">
        <v>200000</v>
      </c>
      <c r="L161" s="17"/>
      <c r="M161" s="17"/>
      <c r="N161" s="9"/>
      <c r="O161" s="17" t="s">
        <v>87</v>
      </c>
      <c r="P161" s="13" t="s">
        <v>87</v>
      </c>
      <c r="Q161" s="17" t="s">
        <v>287</v>
      </c>
      <c r="R161" s="66"/>
    </row>
    <row r="162" spans="1:18" ht="156" x14ac:dyDescent="0.3">
      <c r="A162" s="27">
        <v>129</v>
      </c>
      <c r="B162" s="36" t="s">
        <v>55</v>
      </c>
      <c r="C162" s="36" t="s">
        <v>56</v>
      </c>
      <c r="D162" s="13" t="s">
        <v>336</v>
      </c>
      <c r="E162" s="17" t="s">
        <v>202</v>
      </c>
      <c r="F162" s="9"/>
      <c r="G162" s="9"/>
      <c r="H162" s="9"/>
      <c r="I162" s="9"/>
      <c r="J162" s="17"/>
      <c r="K162" s="16">
        <v>120000</v>
      </c>
      <c r="L162" s="17"/>
      <c r="M162" s="17"/>
      <c r="N162" s="9"/>
      <c r="O162" s="17" t="s">
        <v>87</v>
      </c>
      <c r="P162" s="13" t="s">
        <v>269</v>
      </c>
      <c r="Q162" s="6" t="s">
        <v>288</v>
      </c>
      <c r="R162" s="66"/>
    </row>
    <row r="163" spans="1:18" ht="62.4" x14ac:dyDescent="0.3">
      <c r="A163" s="27">
        <v>130</v>
      </c>
      <c r="B163" s="36" t="s">
        <v>55</v>
      </c>
      <c r="C163" s="36" t="s">
        <v>56</v>
      </c>
      <c r="D163" s="13" t="s">
        <v>203</v>
      </c>
      <c r="E163" s="17" t="s">
        <v>197</v>
      </c>
      <c r="F163" s="9"/>
      <c r="G163" s="9"/>
      <c r="H163" s="9"/>
      <c r="I163" s="9"/>
      <c r="J163" s="17"/>
      <c r="K163" s="16">
        <v>30000</v>
      </c>
      <c r="L163" s="17"/>
      <c r="M163" s="17"/>
      <c r="N163" s="9"/>
      <c r="O163" s="17" t="s">
        <v>87</v>
      </c>
      <c r="P163" s="13" t="s">
        <v>270</v>
      </c>
      <c r="Q163" s="17" t="s">
        <v>79</v>
      </c>
      <c r="R163" s="66"/>
    </row>
    <row r="164" spans="1:18" ht="93.6" x14ac:dyDescent="0.3">
      <c r="A164" s="27">
        <v>131</v>
      </c>
      <c r="B164" s="36" t="s">
        <v>55</v>
      </c>
      <c r="C164" s="36" t="s">
        <v>56</v>
      </c>
      <c r="D164" s="139" t="s">
        <v>109</v>
      </c>
      <c r="E164" s="17" t="s">
        <v>200</v>
      </c>
      <c r="F164" s="9"/>
      <c r="G164" s="9"/>
      <c r="H164" s="9"/>
      <c r="I164" s="9"/>
      <c r="J164" s="17"/>
      <c r="K164" s="16">
        <v>35320</v>
      </c>
      <c r="L164" s="17"/>
      <c r="M164" s="17"/>
      <c r="N164" s="9"/>
      <c r="O164" s="17" t="s">
        <v>87</v>
      </c>
      <c r="P164" s="13" t="s">
        <v>204</v>
      </c>
      <c r="Q164" s="17" t="s">
        <v>79</v>
      </c>
      <c r="R164" s="66"/>
    </row>
    <row r="165" spans="1:18" ht="62.4" x14ac:dyDescent="0.3">
      <c r="A165" s="27">
        <v>132</v>
      </c>
      <c r="B165" s="6" t="s">
        <v>55</v>
      </c>
      <c r="C165" s="6" t="s">
        <v>56</v>
      </c>
      <c r="D165" s="232" t="s">
        <v>140</v>
      </c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66"/>
    </row>
    <row r="166" spans="1:18" ht="15.6" x14ac:dyDescent="0.3">
      <c r="A166" s="229" t="s">
        <v>141</v>
      </c>
      <c r="B166" s="229"/>
      <c r="C166" s="229"/>
      <c r="D166" s="229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66"/>
    </row>
    <row r="167" spans="1:18" ht="109.2" x14ac:dyDescent="0.3">
      <c r="A167" s="32">
        <v>132.1</v>
      </c>
      <c r="B167" s="6" t="s">
        <v>55</v>
      </c>
      <c r="C167" s="6" t="s">
        <v>56</v>
      </c>
      <c r="D167" s="13" t="s">
        <v>217</v>
      </c>
      <c r="E167" s="17" t="s">
        <v>218</v>
      </c>
      <c r="F167" s="9"/>
      <c r="G167" s="9"/>
      <c r="H167" s="9"/>
      <c r="I167" s="9"/>
      <c r="J167" s="140"/>
      <c r="K167" s="16">
        <v>16340</v>
      </c>
      <c r="L167" s="140"/>
      <c r="M167" s="140"/>
      <c r="N167" s="9"/>
      <c r="O167" s="145" t="s">
        <v>59</v>
      </c>
      <c r="P167" s="145" t="s">
        <v>141</v>
      </c>
      <c r="Q167" s="6" t="s">
        <v>288</v>
      </c>
      <c r="R167" s="66"/>
    </row>
    <row r="168" spans="1:18" ht="124.8" x14ac:dyDescent="0.3">
      <c r="A168" s="32">
        <v>132.19999999999999</v>
      </c>
      <c r="B168" s="36" t="s">
        <v>55</v>
      </c>
      <c r="C168" s="36" t="s">
        <v>56</v>
      </c>
      <c r="D168" s="89" t="s">
        <v>459</v>
      </c>
      <c r="E168" s="90" t="s">
        <v>219</v>
      </c>
      <c r="F168" s="51"/>
      <c r="G168" s="51"/>
      <c r="H168" s="51"/>
      <c r="I168" s="51"/>
      <c r="J168" s="91"/>
      <c r="K168" s="92">
        <v>17800</v>
      </c>
      <c r="L168" s="91"/>
      <c r="M168" s="91"/>
      <c r="N168" s="36"/>
      <c r="O168" s="139" t="s">
        <v>59</v>
      </c>
      <c r="P168" s="139" t="s">
        <v>141</v>
      </c>
      <c r="Q168" s="6" t="s">
        <v>288</v>
      </c>
      <c r="R168" s="66"/>
    </row>
    <row r="169" spans="1:18" ht="109.2" x14ac:dyDescent="0.3">
      <c r="A169" s="32">
        <v>132.30000000000001</v>
      </c>
      <c r="B169" s="6" t="s">
        <v>55</v>
      </c>
      <c r="C169" s="6" t="s">
        <v>56</v>
      </c>
      <c r="D169" s="13" t="s">
        <v>220</v>
      </c>
      <c r="E169" s="17" t="s">
        <v>221</v>
      </c>
      <c r="F169" s="9"/>
      <c r="G169" s="9"/>
      <c r="H169" s="9"/>
      <c r="I169" s="9"/>
      <c r="J169" s="140"/>
      <c r="K169" s="16">
        <v>9100</v>
      </c>
      <c r="L169" s="140"/>
      <c r="M169" s="140"/>
      <c r="N169" s="9"/>
      <c r="O169" s="145" t="s">
        <v>59</v>
      </c>
      <c r="P169" s="145" t="s">
        <v>141</v>
      </c>
      <c r="Q169" s="6" t="s">
        <v>288</v>
      </c>
      <c r="R169" s="66"/>
    </row>
    <row r="170" spans="1:18" ht="171.6" x14ac:dyDescent="0.3">
      <c r="A170" s="32">
        <v>132.4</v>
      </c>
      <c r="B170" s="6" t="s">
        <v>55</v>
      </c>
      <c r="C170" s="6" t="s">
        <v>56</v>
      </c>
      <c r="D170" s="13" t="s">
        <v>222</v>
      </c>
      <c r="E170" s="17" t="s">
        <v>223</v>
      </c>
      <c r="F170" s="9"/>
      <c r="G170" s="9"/>
      <c r="H170" s="9"/>
      <c r="I170" s="9"/>
      <c r="J170" s="140"/>
      <c r="K170" s="16">
        <v>25000</v>
      </c>
      <c r="L170" s="140"/>
      <c r="M170" s="140"/>
      <c r="N170" s="9"/>
      <c r="O170" s="145" t="s">
        <v>261</v>
      </c>
      <c r="P170" s="145" t="s">
        <v>226</v>
      </c>
      <c r="Q170" s="145" t="s">
        <v>284</v>
      </c>
      <c r="R170" s="66"/>
    </row>
    <row r="171" spans="1:18" ht="140.4" x14ac:dyDescent="0.3">
      <c r="A171" s="32">
        <v>132.5</v>
      </c>
      <c r="B171" s="15" t="s">
        <v>55</v>
      </c>
      <c r="C171" s="15" t="s">
        <v>56</v>
      </c>
      <c r="D171" s="38" t="s">
        <v>460</v>
      </c>
      <c r="E171" s="11" t="s">
        <v>223</v>
      </c>
      <c r="F171" s="51"/>
      <c r="G171" s="51"/>
      <c r="H171" s="51"/>
      <c r="I171" s="51"/>
      <c r="J171" s="93"/>
      <c r="K171" s="22">
        <v>16000</v>
      </c>
      <c r="L171" s="93"/>
      <c r="M171" s="93"/>
      <c r="N171" s="15"/>
      <c r="O171" s="54" t="s">
        <v>59</v>
      </c>
      <c r="P171" s="54" t="s">
        <v>226</v>
      </c>
      <c r="Q171" s="6" t="s">
        <v>288</v>
      </c>
      <c r="R171" s="66"/>
    </row>
    <row r="172" spans="1:18" ht="187.2" x14ac:dyDescent="0.3">
      <c r="A172" s="32">
        <v>132.6</v>
      </c>
      <c r="B172" s="6" t="s">
        <v>55</v>
      </c>
      <c r="C172" s="6" t="s">
        <v>56</v>
      </c>
      <c r="D172" s="13" t="s">
        <v>225</v>
      </c>
      <c r="E172" s="17" t="s">
        <v>224</v>
      </c>
      <c r="F172" s="9"/>
      <c r="G172" s="9"/>
      <c r="H172" s="9"/>
      <c r="I172" s="9"/>
      <c r="J172" s="140"/>
      <c r="K172" s="16">
        <v>3200</v>
      </c>
      <c r="L172" s="140"/>
      <c r="M172" s="140"/>
      <c r="N172" s="9"/>
      <c r="O172" s="145" t="s">
        <v>121</v>
      </c>
      <c r="P172" s="145" t="s">
        <v>226</v>
      </c>
      <c r="Q172" s="145" t="s">
        <v>284</v>
      </c>
      <c r="R172" s="66"/>
    </row>
    <row r="173" spans="1:18" ht="15.6" x14ac:dyDescent="0.3">
      <c r="A173" s="229" t="s">
        <v>142</v>
      </c>
      <c r="B173" s="229"/>
      <c r="C173" s="229"/>
      <c r="D173" s="229"/>
      <c r="E173" s="229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66"/>
    </row>
    <row r="174" spans="1:18" ht="187.2" x14ac:dyDescent="0.3">
      <c r="A174" s="32">
        <v>132.69999999999999</v>
      </c>
      <c r="B174" s="6" t="s">
        <v>55</v>
      </c>
      <c r="C174" s="6" t="s">
        <v>56</v>
      </c>
      <c r="D174" s="145" t="s">
        <v>426</v>
      </c>
      <c r="E174" s="32" t="s">
        <v>142</v>
      </c>
      <c r="F174" s="9"/>
      <c r="G174" s="9"/>
      <c r="H174" s="9"/>
      <c r="I174" s="9"/>
      <c r="J174" s="41">
        <v>4000</v>
      </c>
      <c r="K174" s="41">
        <v>4000</v>
      </c>
      <c r="L174" s="32"/>
      <c r="M174" s="32"/>
      <c r="N174" s="9"/>
      <c r="O174" s="32" t="s">
        <v>206</v>
      </c>
      <c r="P174" s="145" t="s">
        <v>207</v>
      </c>
      <c r="Q174" s="32" t="s">
        <v>284</v>
      </c>
      <c r="R174" s="66"/>
    </row>
    <row r="175" spans="1:18" ht="187.2" x14ac:dyDescent="0.3">
      <c r="A175" s="32">
        <v>132.80000000000001</v>
      </c>
      <c r="B175" s="6" t="s">
        <v>55</v>
      </c>
      <c r="C175" s="6" t="s">
        <v>56</v>
      </c>
      <c r="D175" s="145" t="s">
        <v>208</v>
      </c>
      <c r="E175" s="32" t="s">
        <v>142</v>
      </c>
      <c r="F175" s="9"/>
      <c r="G175" s="9"/>
      <c r="H175" s="9"/>
      <c r="I175" s="9"/>
      <c r="J175" s="41"/>
      <c r="K175" s="41">
        <v>1500</v>
      </c>
      <c r="L175" s="32"/>
      <c r="M175" s="32"/>
      <c r="N175" s="9"/>
      <c r="O175" s="32" t="s">
        <v>261</v>
      </c>
      <c r="P175" s="145" t="s">
        <v>142</v>
      </c>
      <c r="Q175" s="32" t="s">
        <v>284</v>
      </c>
      <c r="R175" s="66"/>
    </row>
    <row r="176" spans="1:18" ht="124.8" x14ac:dyDescent="0.3">
      <c r="A176" s="32">
        <v>132.9</v>
      </c>
      <c r="B176" s="6" t="s">
        <v>55</v>
      </c>
      <c r="C176" s="6" t="s">
        <v>56</v>
      </c>
      <c r="D176" s="145" t="s">
        <v>210</v>
      </c>
      <c r="E176" s="32" t="s">
        <v>142</v>
      </c>
      <c r="F176" s="9"/>
      <c r="G176" s="27"/>
      <c r="H176" s="9"/>
      <c r="I176" s="32"/>
      <c r="J176" s="41">
        <v>1000</v>
      </c>
      <c r="K176" s="41">
        <v>3000</v>
      </c>
      <c r="L176" s="32"/>
      <c r="M176" s="9"/>
      <c r="N176" s="32"/>
      <c r="O176" s="32" t="s">
        <v>261</v>
      </c>
      <c r="P176" s="145" t="s">
        <v>207</v>
      </c>
      <c r="Q176" s="32" t="s">
        <v>284</v>
      </c>
      <c r="R176" s="66"/>
    </row>
    <row r="177" spans="1:18" ht="202.8" x14ac:dyDescent="0.3">
      <c r="A177" s="87">
        <v>132.1</v>
      </c>
      <c r="B177" s="6" t="s">
        <v>55</v>
      </c>
      <c r="C177" s="6" t="s">
        <v>56</v>
      </c>
      <c r="D177" s="145" t="s">
        <v>427</v>
      </c>
      <c r="E177" s="32" t="s">
        <v>142</v>
      </c>
      <c r="F177" s="9"/>
      <c r="G177" s="9"/>
      <c r="H177" s="9"/>
      <c r="I177" s="9"/>
      <c r="J177" s="41"/>
      <c r="K177" s="41">
        <v>29000</v>
      </c>
      <c r="L177" s="32"/>
      <c r="M177" s="27"/>
      <c r="N177" s="9"/>
      <c r="O177" s="32" t="s">
        <v>87</v>
      </c>
      <c r="P177" s="145" t="s">
        <v>142</v>
      </c>
      <c r="Q177" s="32" t="s">
        <v>288</v>
      </c>
      <c r="R177" s="66"/>
    </row>
    <row r="178" spans="1:18" ht="124.8" x14ac:dyDescent="0.3">
      <c r="A178" s="32">
        <v>132.11000000000001</v>
      </c>
      <c r="B178" s="6" t="s">
        <v>55</v>
      </c>
      <c r="C178" s="6" t="s">
        <v>56</v>
      </c>
      <c r="D178" s="145" t="s">
        <v>211</v>
      </c>
      <c r="E178" s="32" t="s">
        <v>142</v>
      </c>
      <c r="F178" s="9"/>
      <c r="G178" s="27"/>
      <c r="H178" s="32"/>
      <c r="I178" s="9"/>
      <c r="J178" s="41"/>
      <c r="K178" s="41">
        <v>3000</v>
      </c>
      <c r="L178" s="32"/>
      <c r="M178" s="27"/>
      <c r="N178" s="9"/>
      <c r="O178" s="32" t="s">
        <v>83</v>
      </c>
      <c r="P178" s="145" t="s">
        <v>212</v>
      </c>
      <c r="Q178" s="32" t="s">
        <v>285</v>
      </c>
      <c r="R178" s="66"/>
    </row>
    <row r="179" spans="1:18" ht="15.6" x14ac:dyDescent="0.3">
      <c r="A179" s="229" t="s">
        <v>143</v>
      </c>
      <c r="B179" s="229"/>
      <c r="C179" s="229"/>
      <c r="D179" s="229"/>
      <c r="E179" s="229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  <c r="R179" s="66"/>
    </row>
    <row r="180" spans="1:18" ht="109.2" x14ac:dyDescent="0.3">
      <c r="A180" s="32">
        <v>132.12</v>
      </c>
      <c r="B180" s="6" t="s">
        <v>55</v>
      </c>
      <c r="C180" s="6" t="s">
        <v>56</v>
      </c>
      <c r="D180" s="13" t="s">
        <v>217</v>
      </c>
      <c r="E180" s="17" t="s">
        <v>218</v>
      </c>
      <c r="F180" s="9"/>
      <c r="G180" s="9"/>
      <c r="H180" s="9" t="s">
        <v>464</v>
      </c>
      <c r="I180" s="9"/>
      <c r="J180" s="140"/>
      <c r="K180" s="16">
        <v>16340</v>
      </c>
      <c r="L180" s="140"/>
      <c r="M180" s="140"/>
      <c r="N180" s="9"/>
      <c r="O180" s="145" t="s">
        <v>59</v>
      </c>
      <c r="P180" s="145" t="s">
        <v>141</v>
      </c>
      <c r="Q180" s="32" t="s">
        <v>288</v>
      </c>
      <c r="R180" s="66"/>
    </row>
    <row r="181" spans="1:18" ht="124.8" x14ac:dyDescent="0.3">
      <c r="A181" s="32">
        <v>132.13</v>
      </c>
      <c r="B181" s="6" t="s">
        <v>55</v>
      </c>
      <c r="C181" s="6" t="s">
        <v>56</v>
      </c>
      <c r="D181" s="13" t="s">
        <v>459</v>
      </c>
      <c r="E181" s="17" t="s">
        <v>219</v>
      </c>
      <c r="F181" s="9"/>
      <c r="G181" s="9"/>
      <c r="H181" s="9"/>
      <c r="I181" s="9"/>
      <c r="J181" s="140"/>
      <c r="K181" s="16">
        <v>17800</v>
      </c>
      <c r="L181" s="140"/>
      <c r="M181" s="140"/>
      <c r="N181" s="9"/>
      <c r="O181" s="145" t="s">
        <v>59</v>
      </c>
      <c r="P181" s="145" t="s">
        <v>141</v>
      </c>
      <c r="Q181" s="32" t="s">
        <v>288</v>
      </c>
      <c r="R181" s="66"/>
    </row>
    <row r="182" spans="1:18" ht="109.2" x14ac:dyDescent="0.3">
      <c r="A182" s="32">
        <v>132.13999999999999</v>
      </c>
      <c r="B182" s="6" t="s">
        <v>55</v>
      </c>
      <c r="C182" s="6" t="s">
        <v>56</v>
      </c>
      <c r="D182" s="13" t="s">
        <v>220</v>
      </c>
      <c r="E182" s="17" t="s">
        <v>221</v>
      </c>
      <c r="F182" s="9"/>
      <c r="G182" s="9"/>
      <c r="H182" s="9"/>
      <c r="I182" s="9"/>
      <c r="J182" s="140"/>
      <c r="K182" s="16">
        <v>9100</v>
      </c>
      <c r="L182" s="140"/>
      <c r="M182" s="140"/>
      <c r="N182" s="9"/>
      <c r="O182" s="145" t="s">
        <v>59</v>
      </c>
      <c r="P182" s="145" t="s">
        <v>141</v>
      </c>
      <c r="Q182" s="32" t="s">
        <v>288</v>
      </c>
      <c r="R182" s="66"/>
    </row>
    <row r="183" spans="1:18" ht="171.6" x14ac:dyDescent="0.3">
      <c r="A183" s="32">
        <v>132.15</v>
      </c>
      <c r="B183" s="6" t="s">
        <v>55</v>
      </c>
      <c r="C183" s="6" t="s">
        <v>56</v>
      </c>
      <c r="D183" s="13" t="s">
        <v>222</v>
      </c>
      <c r="E183" s="17" t="s">
        <v>223</v>
      </c>
      <c r="F183" s="9"/>
      <c r="G183" s="9"/>
      <c r="H183" s="9"/>
      <c r="I183" s="9"/>
      <c r="J183" s="140"/>
      <c r="K183" s="16">
        <v>25000</v>
      </c>
      <c r="L183" s="140"/>
      <c r="M183" s="140"/>
      <c r="N183" s="9"/>
      <c r="O183" s="145" t="s">
        <v>261</v>
      </c>
      <c r="P183" s="145" t="s">
        <v>226</v>
      </c>
      <c r="Q183" s="145" t="s">
        <v>284</v>
      </c>
      <c r="R183" s="66"/>
    </row>
    <row r="184" spans="1:18" ht="140.4" x14ac:dyDescent="0.3">
      <c r="A184" s="32">
        <v>132.16</v>
      </c>
      <c r="B184" s="6" t="s">
        <v>55</v>
      </c>
      <c r="C184" s="6" t="s">
        <v>56</v>
      </c>
      <c r="D184" s="13" t="s">
        <v>460</v>
      </c>
      <c r="E184" s="17" t="s">
        <v>223</v>
      </c>
      <c r="F184" s="9"/>
      <c r="G184" s="9"/>
      <c r="H184" s="9"/>
      <c r="I184" s="9"/>
      <c r="J184" s="140"/>
      <c r="K184" s="16">
        <v>16000</v>
      </c>
      <c r="L184" s="140"/>
      <c r="M184" s="140"/>
      <c r="N184" s="9"/>
      <c r="O184" s="145" t="s">
        <v>59</v>
      </c>
      <c r="P184" s="145" t="s">
        <v>226</v>
      </c>
      <c r="Q184" s="145" t="s">
        <v>285</v>
      </c>
      <c r="R184" s="66"/>
    </row>
    <row r="185" spans="1:18" ht="187.2" x14ac:dyDescent="0.3">
      <c r="A185" s="87">
        <v>132.16999999999999</v>
      </c>
      <c r="B185" s="6" t="s">
        <v>55</v>
      </c>
      <c r="C185" s="6" t="s">
        <v>56</v>
      </c>
      <c r="D185" s="13" t="s">
        <v>225</v>
      </c>
      <c r="E185" s="17" t="s">
        <v>224</v>
      </c>
      <c r="F185" s="9"/>
      <c r="G185" s="9"/>
      <c r="H185" s="9"/>
      <c r="I185" s="9"/>
      <c r="J185" s="140"/>
      <c r="K185" s="16">
        <v>3200</v>
      </c>
      <c r="L185" s="140"/>
      <c r="M185" s="140"/>
      <c r="N185" s="9"/>
      <c r="O185" s="145" t="s">
        <v>121</v>
      </c>
      <c r="P185" s="145" t="s">
        <v>226</v>
      </c>
      <c r="Q185" s="145" t="s">
        <v>284</v>
      </c>
      <c r="R185" s="66"/>
    </row>
    <row r="186" spans="1:18" ht="15.6" x14ac:dyDescent="0.3">
      <c r="A186" s="229" t="s">
        <v>144</v>
      </c>
      <c r="B186" s="229"/>
      <c r="C186" s="229"/>
      <c r="D186" s="229"/>
      <c r="E186" s="229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66"/>
    </row>
    <row r="187" spans="1:18" ht="390" x14ac:dyDescent="0.3">
      <c r="A187" s="32">
        <v>132.18</v>
      </c>
      <c r="B187" s="6" t="s">
        <v>55</v>
      </c>
      <c r="C187" s="6" t="s">
        <v>56</v>
      </c>
      <c r="D187" s="1" t="s">
        <v>425</v>
      </c>
      <c r="E187" s="14" t="s">
        <v>300</v>
      </c>
      <c r="F187" s="9"/>
      <c r="G187" s="9"/>
      <c r="H187" s="9"/>
      <c r="I187" s="9"/>
      <c r="J187" s="33"/>
      <c r="K187" s="69">
        <v>30000</v>
      </c>
      <c r="L187" s="35"/>
      <c r="M187" s="9"/>
      <c r="N187" s="6"/>
      <c r="O187" s="6" t="s">
        <v>300</v>
      </c>
      <c r="P187" s="17" t="s">
        <v>59</v>
      </c>
      <c r="Q187" s="145" t="s">
        <v>288</v>
      </c>
      <c r="R187" s="66"/>
    </row>
    <row r="188" spans="1:18" ht="109.2" x14ac:dyDescent="0.3">
      <c r="A188" s="27">
        <v>132.19</v>
      </c>
      <c r="B188" s="6" t="s">
        <v>55</v>
      </c>
      <c r="C188" s="6" t="s">
        <v>56</v>
      </c>
      <c r="D188" s="1" t="s">
        <v>220</v>
      </c>
      <c r="E188" s="14" t="s">
        <v>300</v>
      </c>
      <c r="F188" s="27"/>
      <c r="G188" s="50"/>
      <c r="H188" s="50"/>
      <c r="I188" s="27"/>
      <c r="J188" s="30"/>
      <c r="K188" s="70">
        <v>2000</v>
      </c>
      <c r="L188" s="30"/>
      <c r="M188" s="50"/>
      <c r="N188" s="27"/>
      <c r="O188" s="6" t="s">
        <v>300</v>
      </c>
      <c r="P188" s="17" t="s">
        <v>59</v>
      </c>
      <c r="Q188" s="145" t="s">
        <v>288</v>
      </c>
      <c r="R188" s="66"/>
    </row>
    <row r="189" spans="1:18" ht="202.8" x14ac:dyDescent="0.3">
      <c r="A189" s="45">
        <v>132.19999999999999</v>
      </c>
      <c r="B189" s="6" t="s">
        <v>55</v>
      </c>
      <c r="C189" s="6" t="s">
        <v>56</v>
      </c>
      <c r="D189" s="1" t="s">
        <v>296</v>
      </c>
      <c r="E189" s="14" t="s">
        <v>300</v>
      </c>
      <c r="F189" s="27"/>
      <c r="G189" s="50"/>
      <c r="H189" s="50"/>
      <c r="I189" s="50"/>
      <c r="J189" s="30"/>
      <c r="K189" s="70">
        <v>3000</v>
      </c>
      <c r="L189" s="30"/>
      <c r="M189" s="50"/>
      <c r="N189" s="27"/>
      <c r="O189" s="6" t="s">
        <v>300</v>
      </c>
      <c r="P189" s="17" t="s">
        <v>59</v>
      </c>
      <c r="Q189" s="145" t="s">
        <v>288</v>
      </c>
      <c r="R189" s="66"/>
    </row>
    <row r="190" spans="1:18" ht="156" x14ac:dyDescent="0.3">
      <c r="A190" s="27">
        <v>132.21</v>
      </c>
      <c r="B190" s="6" t="s">
        <v>55</v>
      </c>
      <c r="C190" s="6" t="s">
        <v>56</v>
      </c>
      <c r="D190" s="1" t="s">
        <v>297</v>
      </c>
      <c r="E190" s="14" t="s">
        <v>300</v>
      </c>
      <c r="F190" s="50"/>
      <c r="G190" s="50"/>
      <c r="H190" s="50"/>
      <c r="I190" s="50"/>
      <c r="J190" s="30"/>
      <c r="K190" s="70">
        <v>2000</v>
      </c>
      <c r="L190" s="30"/>
      <c r="M190" s="50"/>
      <c r="N190" s="27"/>
      <c r="O190" s="6" t="s">
        <v>300</v>
      </c>
      <c r="P190" s="17" t="s">
        <v>59</v>
      </c>
      <c r="Q190" s="145" t="s">
        <v>288</v>
      </c>
      <c r="R190" s="66"/>
    </row>
    <row r="191" spans="1:18" ht="187.2" x14ac:dyDescent="0.3">
      <c r="A191" s="27">
        <v>132.22</v>
      </c>
      <c r="B191" s="6" t="s">
        <v>55</v>
      </c>
      <c r="C191" s="6" t="s">
        <v>56</v>
      </c>
      <c r="D191" s="1" t="s">
        <v>298</v>
      </c>
      <c r="E191" s="14" t="s">
        <v>300</v>
      </c>
      <c r="F191" s="50"/>
      <c r="G191" s="50"/>
      <c r="H191" s="50"/>
      <c r="I191" s="50"/>
      <c r="J191" s="30"/>
      <c r="K191" s="70">
        <v>3200</v>
      </c>
      <c r="L191" s="30"/>
      <c r="M191" s="50"/>
      <c r="N191" s="27"/>
      <c r="O191" s="6" t="s">
        <v>300</v>
      </c>
      <c r="P191" s="17" t="s">
        <v>59</v>
      </c>
      <c r="Q191" s="17" t="s">
        <v>79</v>
      </c>
      <c r="R191" s="66"/>
    </row>
    <row r="192" spans="1:18" ht="234" x14ac:dyDescent="0.3">
      <c r="A192" s="27">
        <v>132.22999999999999</v>
      </c>
      <c r="B192" s="6" t="s">
        <v>55</v>
      </c>
      <c r="C192" s="6" t="s">
        <v>56</v>
      </c>
      <c r="D192" s="1" t="s">
        <v>299</v>
      </c>
      <c r="E192" s="14" t="s">
        <v>300</v>
      </c>
      <c r="F192" s="50"/>
      <c r="G192" s="50"/>
      <c r="H192" s="50"/>
      <c r="I192" s="50"/>
      <c r="J192" s="30"/>
      <c r="K192" s="70">
        <v>2000</v>
      </c>
      <c r="L192" s="30"/>
      <c r="M192" s="50"/>
      <c r="N192" s="27"/>
      <c r="O192" s="6" t="s">
        <v>300</v>
      </c>
      <c r="P192" s="17" t="s">
        <v>59</v>
      </c>
      <c r="Q192" s="17" t="s">
        <v>285</v>
      </c>
      <c r="R192" s="66"/>
    </row>
    <row r="193" spans="1:18" ht="15.6" x14ac:dyDescent="0.3">
      <c r="A193" s="218" t="s">
        <v>306</v>
      </c>
      <c r="B193" s="218"/>
      <c r="C193" s="218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8"/>
      <c r="Q193" s="27"/>
      <c r="R193" s="66"/>
    </row>
    <row r="194" spans="1:18" ht="409.6" x14ac:dyDescent="0.3">
      <c r="A194" s="40">
        <v>133</v>
      </c>
      <c r="B194" s="36" t="s">
        <v>304</v>
      </c>
      <c r="C194" s="36" t="s">
        <v>302</v>
      </c>
      <c r="D194" s="139" t="s">
        <v>373</v>
      </c>
      <c r="E194" s="6" t="s">
        <v>307</v>
      </c>
      <c r="F194" s="9"/>
      <c r="G194" s="9"/>
      <c r="H194" s="9"/>
      <c r="I194" s="9"/>
      <c r="J194" s="6"/>
      <c r="K194" s="34">
        <v>55000</v>
      </c>
      <c r="L194" s="6"/>
      <c r="M194" s="9"/>
      <c r="N194" s="6"/>
      <c r="O194" s="6" t="s">
        <v>209</v>
      </c>
      <c r="P194" s="6" t="s">
        <v>308</v>
      </c>
      <c r="Q194" s="145" t="s">
        <v>288</v>
      </c>
      <c r="R194" s="66"/>
    </row>
    <row r="195" spans="1:18" ht="109.2" x14ac:dyDescent="0.3">
      <c r="A195" s="147"/>
      <c r="B195" s="148" t="s">
        <v>304</v>
      </c>
      <c r="C195" s="148" t="s">
        <v>302</v>
      </c>
      <c r="D195" s="152" t="s">
        <v>516</v>
      </c>
      <c r="E195" s="148"/>
      <c r="F195" s="148"/>
      <c r="G195" s="148"/>
      <c r="H195" s="148"/>
      <c r="I195" s="148"/>
      <c r="J195" s="148"/>
      <c r="K195" s="150">
        <v>800000</v>
      </c>
      <c r="L195" s="148"/>
      <c r="M195" s="148"/>
      <c r="N195" s="148"/>
      <c r="O195" s="148" t="s">
        <v>209</v>
      </c>
      <c r="P195" s="148" t="s">
        <v>517</v>
      </c>
      <c r="Q195" s="152" t="s">
        <v>288</v>
      </c>
      <c r="R195" s="158"/>
    </row>
    <row r="196" spans="1:18" ht="265.2" x14ac:dyDescent="0.3">
      <c r="A196" s="147"/>
      <c r="B196" s="148" t="s">
        <v>304</v>
      </c>
      <c r="C196" s="148" t="s">
        <v>302</v>
      </c>
      <c r="D196" s="152" t="s">
        <v>524</v>
      </c>
      <c r="E196" s="148" t="s">
        <v>418</v>
      </c>
      <c r="F196" s="148"/>
      <c r="G196" s="148"/>
      <c r="H196" s="148"/>
      <c r="I196" s="148"/>
      <c r="J196" s="148"/>
      <c r="K196" s="150">
        <v>100000</v>
      </c>
      <c r="L196" s="151">
        <v>337141</v>
      </c>
      <c r="M196" s="148"/>
      <c r="N196" s="148"/>
      <c r="O196" s="148"/>
      <c r="P196" s="148"/>
      <c r="Q196" s="152"/>
      <c r="R196" s="158"/>
    </row>
    <row r="197" spans="1:18" ht="109.2" x14ac:dyDescent="0.3">
      <c r="A197" s="40">
        <v>134</v>
      </c>
      <c r="B197" s="36" t="s">
        <v>304</v>
      </c>
      <c r="C197" s="36" t="s">
        <v>302</v>
      </c>
      <c r="D197" s="139" t="s">
        <v>417</v>
      </c>
      <c r="E197" s="6" t="s">
        <v>418</v>
      </c>
      <c r="F197" s="9"/>
      <c r="G197" s="9"/>
      <c r="H197" s="9"/>
      <c r="I197" s="9"/>
      <c r="J197" s="6"/>
      <c r="K197" s="30"/>
      <c r="L197" s="34">
        <v>1000000</v>
      </c>
      <c r="M197" s="9"/>
      <c r="N197" s="6"/>
      <c r="O197" s="6" t="s">
        <v>209</v>
      </c>
      <c r="P197" s="6" t="s">
        <v>419</v>
      </c>
      <c r="Q197" s="145" t="s">
        <v>288</v>
      </c>
      <c r="R197" s="66"/>
    </row>
    <row r="198" spans="1:18" ht="187.2" x14ac:dyDescent="0.3">
      <c r="A198" s="40">
        <v>135</v>
      </c>
      <c r="B198" s="36" t="s">
        <v>304</v>
      </c>
      <c r="C198" s="36" t="s">
        <v>302</v>
      </c>
      <c r="D198" s="139" t="s">
        <v>309</v>
      </c>
      <c r="E198" s="6" t="s">
        <v>307</v>
      </c>
      <c r="F198" s="9"/>
      <c r="G198" s="9"/>
      <c r="H198" s="9"/>
      <c r="I198" s="9"/>
      <c r="J198" s="6"/>
      <c r="K198" s="34">
        <v>14000</v>
      </c>
      <c r="L198" s="6"/>
      <c r="M198" s="9"/>
      <c r="N198" s="6"/>
      <c r="O198" s="6" t="s">
        <v>209</v>
      </c>
      <c r="P198" s="6" t="s">
        <v>310</v>
      </c>
      <c r="Q198" s="145" t="s">
        <v>288</v>
      </c>
      <c r="R198" s="66"/>
    </row>
    <row r="199" spans="1:18" ht="234" x14ac:dyDescent="0.3">
      <c r="A199" s="40">
        <v>136</v>
      </c>
      <c r="B199" s="36" t="s">
        <v>55</v>
      </c>
      <c r="C199" s="36" t="s">
        <v>302</v>
      </c>
      <c r="D199" s="139" t="s">
        <v>376</v>
      </c>
      <c r="E199" s="6" t="s">
        <v>69</v>
      </c>
      <c r="F199" s="9"/>
      <c r="G199" s="9"/>
      <c r="H199" s="9"/>
      <c r="I199" s="9"/>
      <c r="J199" s="6"/>
      <c r="K199" s="34">
        <v>100000</v>
      </c>
      <c r="L199" s="34">
        <v>700000</v>
      </c>
      <c r="M199" s="9"/>
      <c r="N199" s="6"/>
      <c r="O199" s="6" t="s">
        <v>209</v>
      </c>
      <c r="P199" s="6" t="s">
        <v>59</v>
      </c>
      <c r="Q199" s="145" t="s">
        <v>288</v>
      </c>
      <c r="R199" s="66"/>
    </row>
    <row r="200" spans="1:18" ht="15.6" x14ac:dyDescent="0.3">
      <c r="A200" s="230" t="s">
        <v>340</v>
      </c>
      <c r="B200" s="231"/>
      <c r="C200" s="231"/>
      <c r="D200" s="231"/>
      <c r="E200" s="231"/>
      <c r="F200" s="231"/>
      <c r="G200" s="231"/>
      <c r="H200" s="231"/>
      <c r="I200" s="231"/>
      <c r="J200" s="231"/>
      <c r="K200" s="231"/>
      <c r="L200" s="231"/>
      <c r="M200" s="231"/>
      <c r="N200" s="231"/>
      <c r="O200" s="231"/>
      <c r="P200" s="231"/>
      <c r="Q200" s="27"/>
      <c r="R200" s="66"/>
    </row>
    <row r="201" spans="1:18" ht="124.8" x14ac:dyDescent="0.3">
      <c r="A201" s="27">
        <v>137</v>
      </c>
      <c r="B201" s="36" t="s">
        <v>55</v>
      </c>
      <c r="C201" s="36" t="s">
        <v>302</v>
      </c>
      <c r="D201" s="13" t="s">
        <v>341</v>
      </c>
      <c r="E201" s="17" t="s">
        <v>29</v>
      </c>
      <c r="F201" s="50"/>
      <c r="G201" s="50"/>
      <c r="H201" s="50"/>
      <c r="I201" s="50"/>
      <c r="J201" s="30"/>
      <c r="K201" s="30">
        <v>5000</v>
      </c>
      <c r="L201" s="30"/>
      <c r="M201" s="50"/>
      <c r="N201" s="27"/>
      <c r="O201" s="27" t="s">
        <v>338</v>
      </c>
      <c r="P201" s="13" t="s">
        <v>339</v>
      </c>
      <c r="Q201" s="145" t="s">
        <v>288</v>
      </c>
      <c r="R201" s="66"/>
    </row>
    <row r="202" spans="1:18" ht="124.8" x14ac:dyDescent="0.3">
      <c r="A202" s="27"/>
      <c r="B202" s="27"/>
      <c r="C202" s="27"/>
      <c r="D202" s="46" t="s">
        <v>337</v>
      </c>
      <c r="E202" s="17" t="s">
        <v>29</v>
      </c>
      <c r="F202" s="50"/>
      <c r="G202" s="50"/>
      <c r="H202" s="50"/>
      <c r="I202" s="50"/>
      <c r="J202" s="30"/>
      <c r="K202" s="30"/>
      <c r="L202" s="30"/>
      <c r="M202" s="50"/>
      <c r="N202" s="27"/>
      <c r="O202" s="27" t="s">
        <v>338</v>
      </c>
      <c r="P202" s="13" t="s">
        <v>339</v>
      </c>
      <c r="Q202" s="27"/>
      <c r="R202" s="66"/>
    </row>
    <row r="203" spans="1:18" ht="15.6" x14ac:dyDescent="0.3">
      <c r="A203" s="219" t="s">
        <v>342</v>
      </c>
      <c r="B203" s="219"/>
      <c r="C203" s="219"/>
      <c r="D203" s="219"/>
      <c r="E203" s="219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66"/>
    </row>
    <row r="204" spans="1:18" ht="156" x14ac:dyDescent="0.3">
      <c r="A204" s="27">
        <v>138</v>
      </c>
      <c r="B204" s="36" t="s">
        <v>55</v>
      </c>
      <c r="C204" s="36" t="s">
        <v>302</v>
      </c>
      <c r="D204" s="13" t="s">
        <v>343</v>
      </c>
      <c r="E204" s="13" t="s">
        <v>313</v>
      </c>
      <c r="F204" s="50"/>
      <c r="G204" s="50"/>
      <c r="H204" s="50"/>
      <c r="I204" s="50"/>
      <c r="J204" s="30"/>
      <c r="K204" s="30"/>
      <c r="L204" s="30"/>
      <c r="M204" s="27"/>
      <c r="N204" s="50"/>
      <c r="O204" s="27" t="s">
        <v>344</v>
      </c>
      <c r="P204" s="13" t="s">
        <v>345</v>
      </c>
      <c r="Q204" s="145" t="s">
        <v>288</v>
      </c>
      <c r="R204" s="66"/>
    </row>
    <row r="205" spans="1:18" ht="124.8" x14ac:dyDescent="0.3">
      <c r="A205" s="27">
        <v>139</v>
      </c>
      <c r="B205" s="36" t="s">
        <v>55</v>
      </c>
      <c r="C205" s="36" t="s">
        <v>302</v>
      </c>
      <c r="D205" s="13" t="s">
        <v>346</v>
      </c>
      <c r="E205" s="13" t="s">
        <v>313</v>
      </c>
      <c r="F205" s="50"/>
      <c r="G205" s="50"/>
      <c r="H205" s="50"/>
      <c r="I205" s="50"/>
      <c r="J205" s="30"/>
      <c r="K205" s="30"/>
      <c r="L205" s="30"/>
      <c r="M205" s="27"/>
      <c r="N205" s="50"/>
      <c r="O205" s="27" t="s">
        <v>344</v>
      </c>
      <c r="P205" s="13" t="s">
        <v>345</v>
      </c>
      <c r="Q205" s="145" t="s">
        <v>288</v>
      </c>
      <c r="R205" s="66"/>
    </row>
    <row r="206" spans="1:18" ht="140.4" x14ac:dyDescent="0.3">
      <c r="A206" s="27">
        <v>140</v>
      </c>
      <c r="B206" s="36" t="s">
        <v>55</v>
      </c>
      <c r="C206" s="36" t="s">
        <v>302</v>
      </c>
      <c r="D206" s="13" t="s">
        <v>347</v>
      </c>
      <c r="E206" s="27"/>
      <c r="F206" s="50"/>
      <c r="G206" s="50"/>
      <c r="H206" s="50"/>
      <c r="I206" s="50"/>
      <c r="J206" s="30"/>
      <c r="K206" s="30"/>
      <c r="L206" s="30"/>
      <c r="M206" s="50"/>
      <c r="N206" s="27"/>
      <c r="O206" s="27" t="s">
        <v>344</v>
      </c>
      <c r="P206" s="13" t="s">
        <v>348</v>
      </c>
      <c r="Q206" s="145" t="s">
        <v>288</v>
      </c>
      <c r="R206" s="66"/>
    </row>
    <row r="207" spans="1:18" ht="15.6" x14ac:dyDescent="0.3">
      <c r="A207" s="219" t="s">
        <v>388</v>
      </c>
      <c r="B207" s="219"/>
      <c r="C207" s="219"/>
      <c r="D207" s="219"/>
      <c r="E207" s="219"/>
      <c r="F207" s="219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66"/>
    </row>
    <row r="208" spans="1:18" ht="218.4" x14ac:dyDescent="0.3">
      <c r="A208" s="27">
        <v>141</v>
      </c>
      <c r="B208" s="6" t="s">
        <v>55</v>
      </c>
      <c r="C208" s="6" t="s">
        <v>377</v>
      </c>
      <c r="D208" s="6" t="s">
        <v>503</v>
      </c>
      <c r="E208" s="6" t="s">
        <v>107</v>
      </c>
      <c r="F208" s="9"/>
      <c r="G208" s="9"/>
      <c r="H208" s="9"/>
      <c r="I208" s="9"/>
      <c r="J208" s="33"/>
      <c r="K208" s="34" t="s">
        <v>504</v>
      </c>
      <c r="L208" s="35">
        <v>66000</v>
      </c>
      <c r="M208" s="6"/>
      <c r="N208" s="9"/>
      <c r="O208" s="6" t="s">
        <v>87</v>
      </c>
      <c r="P208" s="6" t="s">
        <v>378</v>
      </c>
      <c r="Q208" s="6" t="s">
        <v>292</v>
      </c>
      <c r="R208" s="66"/>
    </row>
    <row r="209" spans="1:18" ht="124.8" x14ac:dyDescent="0.3">
      <c r="A209" s="27">
        <v>142</v>
      </c>
      <c r="B209" s="6" t="s">
        <v>55</v>
      </c>
      <c r="C209" s="6" t="s">
        <v>377</v>
      </c>
      <c r="D209" s="6" t="s">
        <v>379</v>
      </c>
      <c r="E209" s="6" t="s">
        <v>69</v>
      </c>
      <c r="F209" s="9"/>
      <c r="G209" s="9"/>
      <c r="H209" s="9"/>
      <c r="I209" s="9"/>
      <c r="J209" s="33"/>
      <c r="K209" s="34">
        <v>38700</v>
      </c>
      <c r="L209" s="35"/>
      <c r="M209" s="6"/>
      <c r="N209" s="9"/>
      <c r="O209" s="6" t="s">
        <v>87</v>
      </c>
      <c r="P209" s="6" t="s">
        <v>378</v>
      </c>
      <c r="Q209" s="6" t="s">
        <v>292</v>
      </c>
      <c r="R209" s="66"/>
    </row>
    <row r="210" spans="1:18" ht="124.8" x14ac:dyDescent="0.3">
      <c r="A210" s="27">
        <v>143</v>
      </c>
      <c r="B210" s="6" t="s">
        <v>55</v>
      </c>
      <c r="C210" s="6" t="s">
        <v>377</v>
      </c>
      <c r="D210" s="6" t="s">
        <v>380</v>
      </c>
      <c r="E210" s="6" t="s">
        <v>69</v>
      </c>
      <c r="F210" s="9"/>
      <c r="G210" s="9"/>
      <c r="H210" s="9"/>
      <c r="I210" s="9"/>
      <c r="J210" s="33"/>
      <c r="K210" s="34">
        <v>30600</v>
      </c>
      <c r="L210" s="35"/>
      <c r="M210" s="6"/>
      <c r="N210" s="9"/>
      <c r="O210" s="6" t="s">
        <v>381</v>
      </c>
      <c r="P210" s="6" t="s">
        <v>382</v>
      </c>
      <c r="Q210" s="6" t="s">
        <v>292</v>
      </c>
      <c r="R210" s="66"/>
    </row>
    <row r="211" spans="1:18" ht="171.6" x14ac:dyDescent="0.3">
      <c r="A211" s="27">
        <v>144</v>
      </c>
      <c r="B211" s="6" t="s">
        <v>55</v>
      </c>
      <c r="C211" s="6" t="s">
        <v>377</v>
      </c>
      <c r="D211" s="6" t="s">
        <v>383</v>
      </c>
      <c r="E211" s="6" t="s">
        <v>69</v>
      </c>
      <c r="F211" s="36"/>
      <c r="G211" s="9"/>
      <c r="H211" s="36"/>
      <c r="I211" s="9"/>
      <c r="J211" s="33"/>
      <c r="K211" s="34">
        <v>70000</v>
      </c>
      <c r="L211" s="35"/>
      <c r="M211" s="6"/>
      <c r="N211" s="9"/>
      <c r="O211" s="6" t="s">
        <v>381</v>
      </c>
      <c r="P211" s="6" t="s">
        <v>382</v>
      </c>
      <c r="Q211" s="17" t="s">
        <v>287</v>
      </c>
      <c r="R211" s="66"/>
    </row>
    <row r="212" spans="1:18" ht="202.8" x14ac:dyDescent="0.3">
      <c r="A212" s="27">
        <v>145</v>
      </c>
      <c r="B212" s="6" t="s">
        <v>55</v>
      </c>
      <c r="C212" s="6" t="s">
        <v>377</v>
      </c>
      <c r="D212" s="6" t="s">
        <v>384</v>
      </c>
      <c r="E212" s="6" t="s">
        <v>69</v>
      </c>
      <c r="F212" s="9"/>
      <c r="G212" s="9"/>
      <c r="H212" s="9"/>
      <c r="I212" s="9"/>
      <c r="J212" s="33"/>
      <c r="K212" s="34">
        <v>25000</v>
      </c>
      <c r="L212" s="35"/>
      <c r="M212" s="6"/>
      <c r="N212" s="9"/>
      <c r="O212" s="6" t="s">
        <v>381</v>
      </c>
      <c r="P212" s="6" t="s">
        <v>382</v>
      </c>
      <c r="Q212" s="6" t="s">
        <v>292</v>
      </c>
      <c r="R212" s="66"/>
    </row>
    <row r="213" spans="1:18" ht="296.39999999999998" x14ac:dyDescent="0.3">
      <c r="A213" s="27">
        <v>146</v>
      </c>
      <c r="B213" s="6" t="s">
        <v>55</v>
      </c>
      <c r="C213" s="6" t="s">
        <v>377</v>
      </c>
      <c r="D213" s="6" t="s">
        <v>385</v>
      </c>
      <c r="E213" s="6" t="s">
        <v>69</v>
      </c>
      <c r="F213" s="9"/>
      <c r="G213" s="9"/>
      <c r="H213" s="9"/>
      <c r="I213" s="9"/>
      <c r="J213" s="33"/>
      <c r="K213" s="34">
        <v>80000</v>
      </c>
      <c r="L213" s="35"/>
      <c r="M213" s="6"/>
      <c r="N213" s="9"/>
      <c r="O213" s="6" t="s">
        <v>87</v>
      </c>
      <c r="P213" s="6" t="s">
        <v>382</v>
      </c>
      <c r="Q213" s="17" t="s">
        <v>287</v>
      </c>
      <c r="R213" s="66"/>
    </row>
    <row r="214" spans="1:18" ht="234" x14ac:dyDescent="0.3">
      <c r="A214" s="27">
        <v>147</v>
      </c>
      <c r="B214" s="6" t="s">
        <v>55</v>
      </c>
      <c r="C214" s="6" t="s">
        <v>377</v>
      </c>
      <c r="D214" s="6" t="s">
        <v>389</v>
      </c>
      <c r="E214" s="6" t="s">
        <v>69</v>
      </c>
      <c r="F214" s="9"/>
      <c r="G214" s="9"/>
      <c r="H214" s="9"/>
      <c r="I214" s="9"/>
      <c r="J214" s="33"/>
      <c r="K214" s="34">
        <v>80000</v>
      </c>
      <c r="L214" s="35"/>
      <c r="M214" s="6"/>
      <c r="N214" s="9"/>
      <c r="O214" s="6" t="s">
        <v>386</v>
      </c>
      <c r="P214" s="6" t="s">
        <v>378</v>
      </c>
      <c r="Q214" s="6" t="s">
        <v>292</v>
      </c>
      <c r="R214" s="66"/>
    </row>
    <row r="215" spans="1:18" ht="124.8" x14ac:dyDescent="0.3">
      <c r="A215" s="27">
        <v>148</v>
      </c>
      <c r="B215" s="6" t="s">
        <v>55</v>
      </c>
      <c r="C215" s="6" t="s">
        <v>377</v>
      </c>
      <c r="D215" s="6" t="s">
        <v>387</v>
      </c>
      <c r="E215" s="6" t="s">
        <v>69</v>
      </c>
      <c r="F215" s="9"/>
      <c r="G215" s="9"/>
      <c r="H215" s="9"/>
      <c r="I215" s="9"/>
      <c r="J215" s="33"/>
      <c r="K215" s="34">
        <v>60000</v>
      </c>
      <c r="L215" s="35"/>
      <c r="M215" s="6"/>
      <c r="N215" s="9"/>
      <c r="O215" s="6" t="s">
        <v>386</v>
      </c>
      <c r="P215" s="6" t="s">
        <v>378</v>
      </c>
      <c r="Q215" s="6" t="s">
        <v>292</v>
      </c>
      <c r="R215" s="66"/>
    </row>
    <row r="216" spans="1:18" ht="124.8" x14ac:dyDescent="0.3">
      <c r="A216" s="27">
        <v>149</v>
      </c>
      <c r="B216" s="6" t="s">
        <v>55</v>
      </c>
      <c r="C216" s="6" t="s">
        <v>377</v>
      </c>
      <c r="D216" s="6" t="s">
        <v>499</v>
      </c>
      <c r="E216" s="6" t="s">
        <v>69</v>
      </c>
      <c r="F216" s="9"/>
      <c r="G216" s="9"/>
      <c r="H216" s="9"/>
      <c r="I216" s="9"/>
      <c r="J216" s="33"/>
      <c r="K216" s="34">
        <v>10000</v>
      </c>
      <c r="L216" s="35"/>
      <c r="M216" s="6"/>
      <c r="N216" s="9"/>
      <c r="O216" s="6" t="s">
        <v>386</v>
      </c>
      <c r="P216" s="6" t="s">
        <v>501</v>
      </c>
      <c r="Q216" s="6" t="s">
        <v>323</v>
      </c>
      <c r="R216" s="66"/>
    </row>
    <row r="217" spans="1:18" ht="124.8" x14ac:dyDescent="0.3">
      <c r="A217" s="27">
        <v>150</v>
      </c>
      <c r="B217" s="6" t="s">
        <v>55</v>
      </c>
      <c r="C217" s="6" t="s">
        <v>377</v>
      </c>
      <c r="D217" s="6" t="s">
        <v>502</v>
      </c>
      <c r="E217" s="6" t="s">
        <v>69</v>
      </c>
      <c r="F217" s="9"/>
      <c r="G217" s="9"/>
      <c r="H217" s="9"/>
      <c r="I217" s="9"/>
      <c r="J217" s="33"/>
      <c r="K217" s="34">
        <v>50000</v>
      </c>
      <c r="L217" s="35"/>
      <c r="M217" s="6"/>
      <c r="N217" s="9"/>
      <c r="O217" s="6" t="s">
        <v>386</v>
      </c>
      <c r="P217" s="6" t="s">
        <v>378</v>
      </c>
      <c r="Q217" s="6" t="s">
        <v>323</v>
      </c>
      <c r="R217" s="66"/>
    </row>
    <row r="218" spans="1:18" ht="140.4" x14ac:dyDescent="0.3">
      <c r="A218" s="27">
        <v>151</v>
      </c>
      <c r="B218" s="6" t="s">
        <v>55</v>
      </c>
      <c r="C218" s="6" t="s">
        <v>377</v>
      </c>
      <c r="D218" s="6" t="s">
        <v>496</v>
      </c>
      <c r="E218" s="6" t="s">
        <v>69</v>
      </c>
      <c r="F218" s="9"/>
      <c r="G218" s="9"/>
      <c r="H218" s="9"/>
      <c r="I218" s="9"/>
      <c r="J218" s="33"/>
      <c r="K218" s="34">
        <v>20000</v>
      </c>
      <c r="L218" s="35"/>
      <c r="M218" s="6"/>
      <c r="N218" s="9"/>
      <c r="O218" s="6" t="s">
        <v>386</v>
      </c>
      <c r="P218" s="6" t="s">
        <v>378</v>
      </c>
      <c r="Q218" s="6" t="s">
        <v>292</v>
      </c>
      <c r="R218" s="66"/>
    </row>
    <row r="219" spans="1:18" ht="124.8" x14ac:dyDescent="0.3">
      <c r="A219" s="27">
        <v>152</v>
      </c>
      <c r="B219" s="6" t="s">
        <v>55</v>
      </c>
      <c r="C219" s="6" t="s">
        <v>377</v>
      </c>
      <c r="D219" s="6" t="s">
        <v>497</v>
      </c>
      <c r="E219" s="6" t="s">
        <v>69</v>
      </c>
      <c r="F219" s="9"/>
      <c r="G219" s="9"/>
      <c r="H219" s="9"/>
      <c r="I219" s="9"/>
      <c r="J219" s="33"/>
      <c r="K219" s="34">
        <v>15000</v>
      </c>
      <c r="L219" s="35"/>
      <c r="M219" s="6"/>
      <c r="N219" s="9"/>
      <c r="O219" s="6" t="s">
        <v>386</v>
      </c>
      <c r="P219" s="6"/>
      <c r="Q219" s="6" t="s">
        <v>323</v>
      </c>
      <c r="R219" s="66"/>
    </row>
    <row r="220" spans="1:18" ht="187.2" x14ac:dyDescent="0.3">
      <c r="A220" s="27">
        <v>153</v>
      </c>
      <c r="B220" s="6" t="s">
        <v>55</v>
      </c>
      <c r="C220" s="6" t="s">
        <v>377</v>
      </c>
      <c r="D220" s="6" t="s">
        <v>498</v>
      </c>
      <c r="E220" s="6" t="s">
        <v>69</v>
      </c>
      <c r="F220" s="9"/>
      <c r="G220" s="9"/>
      <c r="H220" s="9"/>
      <c r="I220" s="9"/>
      <c r="J220" s="33"/>
      <c r="K220" s="34">
        <v>10000</v>
      </c>
      <c r="L220" s="35"/>
      <c r="M220" s="6"/>
      <c r="N220" s="9"/>
      <c r="O220" s="6" t="s">
        <v>386</v>
      </c>
      <c r="P220" s="6"/>
      <c r="Q220" s="6" t="s">
        <v>323</v>
      </c>
      <c r="R220" s="66"/>
    </row>
    <row r="221" spans="1:18" ht="171.6" x14ac:dyDescent="0.3">
      <c r="A221" s="42">
        <v>154</v>
      </c>
      <c r="B221" s="6" t="s">
        <v>55</v>
      </c>
      <c r="C221" s="6" t="s">
        <v>377</v>
      </c>
      <c r="D221" s="6" t="s">
        <v>494</v>
      </c>
      <c r="E221" s="6" t="s">
        <v>142</v>
      </c>
      <c r="F221" s="9"/>
      <c r="G221" s="9"/>
      <c r="H221" s="9"/>
      <c r="I221" s="9"/>
      <c r="J221" s="33"/>
      <c r="K221" s="34">
        <v>40000</v>
      </c>
      <c r="L221" s="35"/>
      <c r="M221" s="6"/>
      <c r="N221" s="9"/>
      <c r="O221" s="6" t="s">
        <v>386</v>
      </c>
      <c r="P221" s="6" t="s">
        <v>500</v>
      </c>
      <c r="Q221" s="17" t="s">
        <v>287</v>
      </c>
      <c r="R221" s="66"/>
    </row>
    <row r="222" spans="1:18" ht="15.6" x14ac:dyDescent="0.3">
      <c r="A222" s="220" t="s">
        <v>390</v>
      </c>
      <c r="B222" s="220"/>
      <c r="C222" s="220"/>
      <c r="D222" s="220"/>
      <c r="E222" s="220"/>
      <c r="F222" s="220"/>
      <c r="G222" s="220"/>
      <c r="H222" s="220"/>
      <c r="I222" s="220"/>
      <c r="J222" s="220"/>
      <c r="K222" s="220"/>
      <c r="L222" s="220"/>
      <c r="M222" s="220"/>
      <c r="N222" s="220"/>
      <c r="O222" s="220"/>
      <c r="P222" s="220"/>
      <c r="Q222" s="78"/>
      <c r="R222" s="66"/>
    </row>
    <row r="223" spans="1:18" ht="140.4" x14ac:dyDescent="0.3">
      <c r="A223" s="32">
        <v>149</v>
      </c>
      <c r="B223" s="6" t="s">
        <v>391</v>
      </c>
      <c r="C223" s="6" t="s">
        <v>392</v>
      </c>
      <c r="D223" s="6" t="s">
        <v>440</v>
      </c>
      <c r="E223" s="6" t="s">
        <v>107</v>
      </c>
      <c r="F223" s="9"/>
      <c r="G223" s="9"/>
      <c r="H223" s="9"/>
      <c r="I223" s="9"/>
      <c r="J223" s="33"/>
      <c r="K223" s="34">
        <v>100000</v>
      </c>
      <c r="L223" s="35"/>
      <c r="M223" s="9"/>
      <c r="N223" s="6"/>
      <c r="O223" s="6" t="s">
        <v>393</v>
      </c>
      <c r="P223" s="6" t="s">
        <v>394</v>
      </c>
      <c r="Q223" s="6" t="s">
        <v>284</v>
      </c>
      <c r="R223" s="66"/>
    </row>
    <row r="224" spans="1:18" ht="265.2" x14ac:dyDescent="0.3">
      <c r="A224" s="32">
        <v>150</v>
      </c>
      <c r="B224" s="6" t="s">
        <v>391</v>
      </c>
      <c r="C224" s="6" t="s">
        <v>392</v>
      </c>
      <c r="D224" s="6" t="s">
        <v>429</v>
      </c>
      <c r="E224" s="6" t="s">
        <v>395</v>
      </c>
      <c r="F224" s="9"/>
      <c r="G224" s="9"/>
      <c r="H224" s="9"/>
      <c r="I224" s="9"/>
      <c r="J224" s="80"/>
      <c r="K224" s="35">
        <v>300000</v>
      </c>
      <c r="L224" s="35">
        <v>205466</v>
      </c>
      <c r="M224" s="9"/>
      <c r="N224" s="6"/>
      <c r="O224" s="6" t="s">
        <v>393</v>
      </c>
      <c r="P224" s="6" t="s">
        <v>396</v>
      </c>
      <c r="Q224" s="6" t="s">
        <v>284</v>
      </c>
      <c r="R224" s="66"/>
    </row>
    <row r="225" spans="1:18" ht="327.60000000000002" x14ac:dyDescent="0.3">
      <c r="A225" s="32">
        <v>151</v>
      </c>
      <c r="B225" s="6" t="s">
        <v>391</v>
      </c>
      <c r="C225" s="6" t="s">
        <v>392</v>
      </c>
      <c r="D225" s="6" t="s">
        <v>430</v>
      </c>
      <c r="E225" s="6" t="s">
        <v>397</v>
      </c>
      <c r="F225" s="9"/>
      <c r="G225" s="9"/>
      <c r="H225" s="9"/>
      <c r="I225" s="9"/>
      <c r="J225" s="33"/>
      <c r="K225" s="35">
        <v>300000</v>
      </c>
      <c r="L225" s="35">
        <v>150000</v>
      </c>
      <c r="M225" s="9"/>
      <c r="N225" s="6"/>
      <c r="O225" s="6" t="s">
        <v>393</v>
      </c>
      <c r="P225" s="6" t="s">
        <v>398</v>
      </c>
      <c r="Q225" s="6" t="s">
        <v>284</v>
      </c>
      <c r="R225" s="66"/>
    </row>
    <row r="226" spans="1:18" ht="156" x14ac:dyDescent="0.3">
      <c r="A226" s="32">
        <v>152</v>
      </c>
      <c r="B226" s="6" t="s">
        <v>391</v>
      </c>
      <c r="C226" s="6" t="s">
        <v>392</v>
      </c>
      <c r="D226" s="6" t="s">
        <v>399</v>
      </c>
      <c r="E226" s="6" t="s">
        <v>33</v>
      </c>
      <c r="F226" s="9"/>
      <c r="G226" s="9"/>
      <c r="H226" s="9"/>
      <c r="I226" s="9"/>
      <c r="J226" s="33"/>
      <c r="K226" s="35"/>
      <c r="L226" s="138">
        <v>9915699.0199999996</v>
      </c>
      <c r="M226" s="9"/>
      <c r="N226" s="6"/>
      <c r="O226" s="6" t="s">
        <v>393</v>
      </c>
      <c r="P226" s="6" t="s">
        <v>398</v>
      </c>
      <c r="Q226" s="6" t="s">
        <v>287</v>
      </c>
      <c r="R226" s="66"/>
    </row>
    <row r="227" spans="1:18" ht="156" x14ac:dyDescent="0.3">
      <c r="A227" s="32">
        <v>152</v>
      </c>
      <c r="B227" s="6" t="s">
        <v>391</v>
      </c>
      <c r="C227" s="6" t="s">
        <v>392</v>
      </c>
      <c r="D227" s="6" t="s">
        <v>399</v>
      </c>
      <c r="E227" s="6" t="s">
        <v>400</v>
      </c>
      <c r="F227" s="9"/>
      <c r="G227" s="9"/>
      <c r="H227" s="9"/>
      <c r="I227" s="9"/>
      <c r="J227" s="33"/>
      <c r="K227" s="35"/>
      <c r="L227" s="35">
        <v>200000</v>
      </c>
      <c r="M227" s="9"/>
      <c r="N227" s="6"/>
      <c r="O227" s="6" t="s">
        <v>393</v>
      </c>
      <c r="P227" s="6" t="s">
        <v>398</v>
      </c>
      <c r="Q227" s="6" t="s">
        <v>287</v>
      </c>
      <c r="R227" s="66"/>
    </row>
    <row r="228" spans="1:18" ht="140.4" x14ac:dyDescent="0.3">
      <c r="A228" s="32">
        <v>153</v>
      </c>
      <c r="B228" s="6" t="s">
        <v>391</v>
      </c>
      <c r="C228" s="6" t="s">
        <v>392</v>
      </c>
      <c r="D228" s="6" t="s">
        <v>508</v>
      </c>
      <c r="E228" s="6" t="s">
        <v>401</v>
      </c>
      <c r="F228" s="9"/>
      <c r="G228" s="9"/>
      <c r="H228" s="9"/>
      <c r="I228" s="9"/>
      <c r="J228" s="33"/>
      <c r="K228" s="34">
        <v>600000</v>
      </c>
      <c r="L228" s="35"/>
      <c r="M228" s="9"/>
      <c r="N228" s="6"/>
      <c r="O228" s="6" t="s">
        <v>393</v>
      </c>
      <c r="P228" s="6" t="s">
        <v>402</v>
      </c>
      <c r="Q228" s="6" t="s">
        <v>288</v>
      </c>
      <c r="R228" s="66"/>
    </row>
    <row r="229" spans="1:18" ht="156" x14ac:dyDescent="0.3">
      <c r="A229" s="32">
        <v>154</v>
      </c>
      <c r="B229" s="6" t="s">
        <v>391</v>
      </c>
      <c r="C229" s="6" t="s">
        <v>392</v>
      </c>
      <c r="D229" s="6" t="s">
        <v>431</v>
      </c>
      <c r="E229" s="6" t="s">
        <v>403</v>
      </c>
      <c r="F229" s="9"/>
      <c r="G229" s="9"/>
      <c r="H229" s="9"/>
      <c r="I229" s="9"/>
      <c r="J229" s="80"/>
      <c r="K229" s="34"/>
      <c r="L229" s="35">
        <v>20000</v>
      </c>
      <c r="M229" s="6"/>
      <c r="N229" s="9"/>
      <c r="O229" s="6" t="s">
        <v>393</v>
      </c>
      <c r="P229" s="6" t="s">
        <v>402</v>
      </c>
      <c r="Q229" s="6" t="s">
        <v>288</v>
      </c>
      <c r="R229" s="66"/>
    </row>
    <row r="230" spans="1:18" ht="124.8" x14ac:dyDescent="0.3">
      <c r="A230" s="32">
        <v>156</v>
      </c>
      <c r="B230" s="6" t="s">
        <v>391</v>
      </c>
      <c r="C230" s="6" t="s">
        <v>392</v>
      </c>
      <c r="D230" s="6" t="s">
        <v>432</v>
      </c>
      <c r="E230" s="6" t="s">
        <v>107</v>
      </c>
      <c r="F230" s="9"/>
      <c r="G230" s="9"/>
      <c r="H230" s="9"/>
      <c r="I230" s="9"/>
      <c r="J230" s="33"/>
      <c r="K230" s="34">
        <v>180000</v>
      </c>
      <c r="L230" s="35"/>
      <c r="M230" s="6"/>
      <c r="N230" s="9"/>
      <c r="O230" s="6" t="s">
        <v>393</v>
      </c>
      <c r="P230" s="6" t="s">
        <v>402</v>
      </c>
      <c r="Q230" s="6" t="s">
        <v>288</v>
      </c>
      <c r="R230" s="66"/>
    </row>
    <row r="231" spans="1:18" ht="124.8" x14ac:dyDescent="0.3">
      <c r="A231" s="32">
        <v>157</v>
      </c>
      <c r="B231" s="6" t="s">
        <v>391</v>
      </c>
      <c r="C231" s="6" t="s">
        <v>392</v>
      </c>
      <c r="D231" s="6" t="s">
        <v>433</v>
      </c>
      <c r="E231" s="6" t="s">
        <v>404</v>
      </c>
      <c r="F231" s="9"/>
      <c r="G231" s="9"/>
      <c r="H231" s="9"/>
      <c r="I231" s="9"/>
      <c r="J231" s="80"/>
      <c r="K231" s="34">
        <v>100000</v>
      </c>
      <c r="L231" s="35">
        <v>100000</v>
      </c>
      <c r="M231" s="9"/>
      <c r="N231" s="6"/>
      <c r="O231" s="6" t="s">
        <v>393</v>
      </c>
      <c r="P231" s="6" t="s">
        <v>402</v>
      </c>
      <c r="Q231" s="6" t="s">
        <v>288</v>
      </c>
      <c r="R231" s="66"/>
    </row>
    <row r="232" spans="1:18" ht="124.8" x14ac:dyDescent="0.3">
      <c r="A232" s="32">
        <v>158</v>
      </c>
      <c r="B232" s="6" t="s">
        <v>391</v>
      </c>
      <c r="C232" s="6" t="s">
        <v>392</v>
      </c>
      <c r="D232" s="6" t="s">
        <v>405</v>
      </c>
      <c r="E232" s="6" t="s">
        <v>33</v>
      </c>
      <c r="F232" s="9"/>
      <c r="G232" s="9"/>
      <c r="H232" s="9"/>
      <c r="I232" s="9"/>
      <c r="J232" s="80"/>
      <c r="K232" s="34">
        <v>200000</v>
      </c>
      <c r="L232" s="35"/>
      <c r="M232" s="9"/>
      <c r="N232" s="6"/>
      <c r="O232" s="6" t="s">
        <v>393</v>
      </c>
      <c r="P232" s="6" t="s">
        <v>402</v>
      </c>
      <c r="Q232" s="6" t="s">
        <v>288</v>
      </c>
      <c r="R232" s="66"/>
    </row>
    <row r="233" spans="1:18" ht="124.8" x14ac:dyDescent="0.3">
      <c r="A233" s="147"/>
      <c r="B233" s="148" t="s">
        <v>391</v>
      </c>
      <c r="C233" s="148" t="s">
        <v>392</v>
      </c>
      <c r="D233" s="148" t="s">
        <v>520</v>
      </c>
      <c r="E233" s="148"/>
      <c r="F233" s="148"/>
      <c r="G233" s="148"/>
      <c r="H233" s="148"/>
      <c r="I233" s="148"/>
      <c r="J233" s="149"/>
      <c r="K233" s="150"/>
      <c r="L233" s="151">
        <v>320000</v>
      </c>
      <c r="M233" s="148"/>
      <c r="N233" s="148"/>
      <c r="O233" s="148"/>
      <c r="P233" s="148"/>
      <c r="Q233" s="148"/>
      <c r="R233" s="158"/>
    </row>
    <row r="234" spans="1:18" ht="124.8" x14ac:dyDescent="0.3">
      <c r="A234" s="147"/>
      <c r="B234" s="148" t="s">
        <v>391</v>
      </c>
      <c r="C234" s="148" t="s">
        <v>392</v>
      </c>
      <c r="D234" s="148" t="s">
        <v>519</v>
      </c>
      <c r="E234" s="148"/>
      <c r="F234" s="148"/>
      <c r="G234" s="148"/>
      <c r="H234" s="148"/>
      <c r="I234" s="148"/>
      <c r="J234" s="149"/>
      <c r="K234" s="150"/>
      <c r="L234" s="151">
        <v>156303</v>
      </c>
      <c r="M234" s="148"/>
      <c r="N234" s="148"/>
      <c r="O234" s="148"/>
      <c r="P234" s="148"/>
      <c r="Q234" s="148"/>
      <c r="R234" s="158"/>
    </row>
    <row r="235" spans="1:18" ht="124.8" x14ac:dyDescent="0.3">
      <c r="A235" s="32">
        <v>159</v>
      </c>
      <c r="B235" s="6" t="s">
        <v>391</v>
      </c>
      <c r="C235" s="6" t="s">
        <v>392</v>
      </c>
      <c r="D235" s="6" t="s">
        <v>406</v>
      </c>
      <c r="E235" s="6" t="s">
        <v>407</v>
      </c>
      <c r="F235" s="9"/>
      <c r="G235" s="9"/>
      <c r="H235" s="9"/>
      <c r="I235" s="9"/>
      <c r="J235" s="80"/>
      <c r="K235" s="34">
        <v>100000</v>
      </c>
      <c r="L235" s="35"/>
      <c r="M235" s="9"/>
      <c r="N235" s="6"/>
      <c r="O235" s="6" t="s">
        <v>393</v>
      </c>
      <c r="P235" s="6" t="s">
        <v>402</v>
      </c>
      <c r="Q235" s="6" t="s">
        <v>288</v>
      </c>
      <c r="R235" s="66"/>
    </row>
    <row r="236" spans="1:18" ht="15.6" x14ac:dyDescent="0.3">
      <c r="A236" s="219" t="s">
        <v>408</v>
      </c>
      <c r="B236" s="219"/>
      <c r="C236" s="219"/>
      <c r="D236" s="219"/>
      <c r="E236" s="219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19"/>
      <c r="Q236" s="219"/>
      <c r="R236" s="66"/>
    </row>
    <row r="237" spans="1:18" ht="156" x14ac:dyDescent="0.3">
      <c r="A237" s="160"/>
      <c r="B237" s="148" t="s">
        <v>70</v>
      </c>
      <c r="C237" s="148" t="s">
        <v>409</v>
      </c>
      <c r="D237" s="153" t="s">
        <v>525</v>
      </c>
      <c r="E237" s="160"/>
      <c r="F237" s="160"/>
      <c r="G237" s="160"/>
      <c r="H237" s="160"/>
      <c r="I237" s="160"/>
      <c r="J237" s="160"/>
      <c r="K237" s="160"/>
      <c r="L237" s="161">
        <v>139445</v>
      </c>
      <c r="M237" s="160"/>
      <c r="N237" s="160"/>
      <c r="O237" s="160"/>
      <c r="P237" s="160"/>
      <c r="Q237" s="160"/>
      <c r="R237" s="158"/>
    </row>
    <row r="238" spans="1:18" ht="249.6" x14ac:dyDescent="0.3">
      <c r="A238" s="40">
        <v>161</v>
      </c>
      <c r="B238" s="36" t="s">
        <v>70</v>
      </c>
      <c r="C238" s="36" t="s">
        <v>409</v>
      </c>
      <c r="D238" s="84" t="s">
        <v>410</v>
      </c>
      <c r="E238" s="6" t="s">
        <v>411</v>
      </c>
      <c r="F238" s="9"/>
      <c r="G238" s="9"/>
      <c r="H238" s="9"/>
      <c r="I238" s="9"/>
      <c r="J238" s="6"/>
      <c r="K238" s="34">
        <v>25000</v>
      </c>
      <c r="L238" s="6"/>
      <c r="M238" s="58"/>
      <c r="N238" s="85"/>
      <c r="O238" s="6" t="s">
        <v>412</v>
      </c>
      <c r="P238" s="6" t="s">
        <v>413</v>
      </c>
      <c r="Q238" s="36" t="s">
        <v>79</v>
      </c>
      <c r="R238" s="116"/>
    </row>
    <row r="239" spans="1:18" ht="187.2" x14ac:dyDescent="0.3">
      <c r="A239" s="40">
        <v>162</v>
      </c>
      <c r="B239" s="36" t="s">
        <v>70</v>
      </c>
      <c r="C239" s="36" t="s">
        <v>409</v>
      </c>
      <c r="D239" s="36" t="s">
        <v>435</v>
      </c>
      <c r="E239" s="6" t="s">
        <v>401</v>
      </c>
      <c r="F239" s="9"/>
      <c r="G239" s="9"/>
      <c r="H239" s="9"/>
      <c r="I239" s="9"/>
      <c r="J239" s="6"/>
      <c r="K239" s="86"/>
      <c r="L239" s="34">
        <v>974459.35</v>
      </c>
      <c r="M239" s="6"/>
      <c r="N239" s="9"/>
      <c r="O239" s="6" t="s">
        <v>414</v>
      </c>
      <c r="P239" s="6" t="s">
        <v>413</v>
      </c>
      <c r="Q239" s="36" t="s">
        <v>79</v>
      </c>
      <c r="R239" s="116"/>
    </row>
    <row r="240" spans="1:18" ht="187.2" x14ac:dyDescent="0.3">
      <c r="A240" s="40">
        <v>163</v>
      </c>
      <c r="B240" s="36" t="s">
        <v>70</v>
      </c>
      <c r="C240" s="36" t="s">
        <v>409</v>
      </c>
      <c r="D240" s="84" t="s">
        <v>436</v>
      </c>
      <c r="E240" s="6" t="s">
        <v>415</v>
      </c>
      <c r="F240" s="9"/>
      <c r="G240" s="9"/>
      <c r="H240" s="9"/>
      <c r="I240" s="9"/>
      <c r="J240" s="6"/>
      <c r="K240" s="86"/>
      <c r="L240" s="34">
        <v>100000</v>
      </c>
      <c r="M240" s="6"/>
      <c r="N240" s="9"/>
      <c r="O240" s="6" t="s">
        <v>414</v>
      </c>
      <c r="P240" s="6" t="s">
        <v>413</v>
      </c>
      <c r="Q240" s="36" t="s">
        <v>79</v>
      </c>
      <c r="R240" s="116"/>
    </row>
    <row r="241" spans="1:18" ht="234" x14ac:dyDescent="0.3">
      <c r="A241" s="40">
        <v>164</v>
      </c>
      <c r="B241" s="36" t="s">
        <v>70</v>
      </c>
      <c r="C241" s="36" t="s">
        <v>409</v>
      </c>
      <c r="D241" s="84" t="s">
        <v>437</v>
      </c>
      <c r="E241" s="6" t="s">
        <v>416</v>
      </c>
      <c r="F241" s="9"/>
      <c r="G241" s="6"/>
      <c r="H241" s="6"/>
      <c r="I241" s="6"/>
      <c r="J241" s="6"/>
      <c r="K241" s="86"/>
      <c r="L241" s="34">
        <v>17000</v>
      </c>
      <c r="M241" s="6"/>
      <c r="N241" s="9"/>
      <c r="O241" s="6" t="s">
        <v>414</v>
      </c>
      <c r="P241" s="6" t="s">
        <v>413</v>
      </c>
      <c r="Q241" s="36" t="s">
        <v>79</v>
      </c>
      <c r="R241" s="116"/>
    </row>
    <row r="242" spans="1:18" ht="165.6" x14ac:dyDescent="0.3">
      <c r="A242" s="40">
        <v>165</v>
      </c>
      <c r="B242" s="36" t="s">
        <v>70</v>
      </c>
      <c r="C242" s="36" t="s">
        <v>409</v>
      </c>
      <c r="D242" s="111" t="s">
        <v>484</v>
      </c>
      <c r="E242" s="114" t="s">
        <v>40</v>
      </c>
      <c r="F242" s="113"/>
      <c r="G242" s="113"/>
      <c r="H242" s="113"/>
      <c r="I242" s="113"/>
      <c r="J242" s="162"/>
      <c r="K242" s="162">
        <v>33700</v>
      </c>
      <c r="L242" s="162"/>
      <c r="M242" s="115"/>
      <c r="N242" s="163"/>
      <c r="O242" s="115" t="s">
        <v>490</v>
      </c>
      <c r="P242" s="111" t="s">
        <v>491</v>
      </c>
      <c r="Q242" s="36" t="s">
        <v>79</v>
      </c>
      <c r="R242" s="66"/>
    </row>
    <row r="243" spans="1:18" ht="165.6" x14ac:dyDescent="0.3">
      <c r="A243" s="40">
        <v>166</v>
      </c>
      <c r="B243" s="36" t="s">
        <v>70</v>
      </c>
      <c r="C243" s="36" t="s">
        <v>409</v>
      </c>
      <c r="D243" s="111" t="s">
        <v>485</v>
      </c>
      <c r="E243" s="114" t="s">
        <v>40</v>
      </c>
      <c r="F243" s="113"/>
      <c r="G243" s="113"/>
      <c r="H243" s="113"/>
      <c r="I243" s="113"/>
      <c r="J243" s="162"/>
      <c r="K243" s="162">
        <v>14330</v>
      </c>
      <c r="L243" s="162"/>
      <c r="M243" s="115"/>
      <c r="N243" s="163"/>
      <c r="O243" s="115" t="s">
        <v>490</v>
      </c>
      <c r="P243" s="111" t="s">
        <v>491</v>
      </c>
      <c r="Q243" s="36" t="s">
        <v>79</v>
      </c>
      <c r="R243" s="66"/>
    </row>
    <row r="244" spans="1:18" ht="179.4" x14ac:dyDescent="0.3">
      <c r="A244" s="40">
        <v>167</v>
      </c>
      <c r="B244" s="36" t="s">
        <v>70</v>
      </c>
      <c r="C244" s="36" t="s">
        <v>409</v>
      </c>
      <c r="D244" s="111" t="s">
        <v>486</v>
      </c>
      <c r="E244" s="114" t="s">
        <v>40</v>
      </c>
      <c r="F244" s="113"/>
      <c r="G244" s="113"/>
      <c r="H244" s="113"/>
      <c r="I244" s="113"/>
      <c r="J244" s="162"/>
      <c r="K244" s="162">
        <v>4785</v>
      </c>
      <c r="L244" s="162"/>
      <c r="M244" s="115"/>
      <c r="N244" s="163"/>
      <c r="O244" s="115" t="s">
        <v>490</v>
      </c>
      <c r="P244" s="111" t="s">
        <v>491</v>
      </c>
      <c r="Q244" s="36" t="s">
        <v>79</v>
      </c>
      <c r="R244" s="66"/>
    </row>
    <row r="245" spans="1:18" ht="165.6" x14ac:dyDescent="0.3">
      <c r="A245" s="40">
        <v>168</v>
      </c>
      <c r="B245" s="36" t="s">
        <v>70</v>
      </c>
      <c r="C245" s="36" t="s">
        <v>409</v>
      </c>
      <c r="D245" s="111" t="s">
        <v>487</v>
      </c>
      <c r="E245" s="114" t="s">
        <v>40</v>
      </c>
      <c r="F245" s="113"/>
      <c r="G245" s="113"/>
      <c r="H245" s="113"/>
      <c r="I245" s="113"/>
      <c r="J245" s="162"/>
      <c r="K245" s="162">
        <v>4100</v>
      </c>
      <c r="L245" s="162"/>
      <c r="M245" s="115"/>
      <c r="N245" s="163"/>
      <c r="O245" s="115" t="s">
        <v>490</v>
      </c>
      <c r="P245" s="111" t="s">
        <v>491</v>
      </c>
      <c r="Q245" s="36" t="s">
        <v>79</v>
      </c>
      <c r="R245" s="66"/>
    </row>
    <row r="246" spans="1:18" ht="165.6" x14ac:dyDescent="0.3">
      <c r="A246" s="40">
        <v>169</v>
      </c>
      <c r="B246" s="36" t="s">
        <v>70</v>
      </c>
      <c r="C246" s="36" t="s">
        <v>409</v>
      </c>
      <c r="D246" s="111" t="s">
        <v>488</v>
      </c>
      <c r="E246" s="114" t="s">
        <v>40</v>
      </c>
      <c r="F246" s="113"/>
      <c r="G246" s="113"/>
      <c r="H246" s="113"/>
      <c r="I246" s="113"/>
      <c r="J246" s="162"/>
      <c r="K246" s="162">
        <v>9710</v>
      </c>
      <c r="L246" s="162"/>
      <c r="M246" s="115"/>
      <c r="N246" s="163"/>
      <c r="O246" s="115" t="s">
        <v>490</v>
      </c>
      <c r="P246" s="111" t="s">
        <v>491</v>
      </c>
      <c r="Q246" s="36" t="s">
        <v>79</v>
      </c>
      <c r="R246" s="66"/>
    </row>
    <row r="247" spans="1:18" ht="165.6" x14ac:dyDescent="0.3">
      <c r="A247" s="40">
        <v>170</v>
      </c>
      <c r="B247" s="36" t="s">
        <v>70</v>
      </c>
      <c r="C247" s="36" t="s">
        <v>409</v>
      </c>
      <c r="D247" s="111" t="s">
        <v>489</v>
      </c>
      <c r="E247" s="114" t="s">
        <v>40</v>
      </c>
      <c r="F247" s="115"/>
      <c r="G247" s="163"/>
      <c r="H247" s="115"/>
      <c r="I247" s="115"/>
      <c r="J247" s="162"/>
      <c r="K247" s="162">
        <v>11275</v>
      </c>
      <c r="L247" s="162"/>
      <c r="M247" s="163"/>
      <c r="N247" s="164"/>
      <c r="O247" s="115" t="s">
        <v>490</v>
      </c>
      <c r="P247" s="111" t="s">
        <v>491</v>
      </c>
      <c r="Q247" s="36" t="s">
        <v>79</v>
      </c>
      <c r="R247" s="66"/>
    </row>
    <row r="248" spans="1:18" ht="151.80000000000001" x14ac:dyDescent="0.3">
      <c r="A248" s="40">
        <v>171</v>
      </c>
      <c r="B248" s="36" t="s">
        <v>70</v>
      </c>
      <c r="C248" s="36" t="s">
        <v>409</v>
      </c>
      <c r="D248" s="111" t="s">
        <v>492</v>
      </c>
      <c r="E248" s="115" t="s">
        <v>493</v>
      </c>
      <c r="F248" s="113"/>
      <c r="G248" s="113"/>
      <c r="H248" s="113"/>
      <c r="I248" s="113"/>
      <c r="J248" s="162"/>
      <c r="K248" s="162">
        <v>10000</v>
      </c>
      <c r="L248" s="162"/>
      <c r="M248" s="115"/>
      <c r="N248" s="163"/>
      <c r="O248" s="115" t="s">
        <v>490</v>
      </c>
      <c r="P248" s="112" t="s">
        <v>87</v>
      </c>
      <c r="Q248" s="36" t="s">
        <v>79</v>
      </c>
      <c r="R248" s="66"/>
    </row>
    <row r="249" spans="1:18" ht="151.80000000000001" x14ac:dyDescent="0.3">
      <c r="A249" s="66"/>
      <c r="B249" s="36" t="s">
        <v>70</v>
      </c>
      <c r="C249" s="36" t="s">
        <v>409</v>
      </c>
      <c r="D249" s="165" t="s">
        <v>521</v>
      </c>
      <c r="E249" s="66" t="s">
        <v>522</v>
      </c>
      <c r="F249" s="113"/>
      <c r="G249" s="113"/>
      <c r="H249" s="113"/>
      <c r="I249" s="113"/>
      <c r="J249" s="166"/>
      <c r="K249" s="166"/>
      <c r="L249" s="166">
        <v>60000</v>
      </c>
      <c r="M249" s="163"/>
      <c r="N249" s="66"/>
      <c r="O249" s="115" t="s">
        <v>490</v>
      </c>
      <c r="P249" s="111" t="s">
        <v>523</v>
      </c>
      <c r="Q249" s="36" t="s">
        <v>79</v>
      </c>
      <c r="R249" s="66"/>
    </row>
  </sheetData>
  <mergeCells count="44">
    <mergeCell ref="A37:P37"/>
    <mergeCell ref="B1:P1"/>
    <mergeCell ref="B2:P2"/>
    <mergeCell ref="A3:A5"/>
    <mergeCell ref="F3:I3"/>
    <mergeCell ref="J3:L3"/>
    <mergeCell ref="M3:N3"/>
    <mergeCell ref="O3:P3"/>
    <mergeCell ref="Q3:Q4"/>
    <mergeCell ref="O4:P4"/>
    <mergeCell ref="A6:Q6"/>
    <mergeCell ref="A10:Q10"/>
    <mergeCell ref="A19:Q19"/>
    <mergeCell ref="A110:Q110"/>
    <mergeCell ref="A39:Q39"/>
    <mergeCell ref="A43:Q43"/>
    <mergeCell ref="A45:Q45"/>
    <mergeCell ref="A60:Q60"/>
    <mergeCell ref="A63:Q63"/>
    <mergeCell ref="A72:Q72"/>
    <mergeCell ref="A82:Q82"/>
    <mergeCell ref="A91:Q91"/>
    <mergeCell ref="A98:Q98"/>
    <mergeCell ref="A102:Q102"/>
    <mergeCell ref="A107:Q107"/>
    <mergeCell ref="A179:Q179"/>
    <mergeCell ref="A115:Q115"/>
    <mergeCell ref="A122:Q122"/>
    <mergeCell ref="A125:Q125"/>
    <mergeCell ref="A138:Q138"/>
    <mergeCell ref="A141:Q141"/>
    <mergeCell ref="A143:P143"/>
    <mergeCell ref="A148:Q148"/>
    <mergeCell ref="A154:Q154"/>
    <mergeCell ref="D165:Q165"/>
    <mergeCell ref="A166:Q166"/>
    <mergeCell ref="A173:Q173"/>
    <mergeCell ref="A236:Q236"/>
    <mergeCell ref="A186:Q186"/>
    <mergeCell ref="A193:P193"/>
    <mergeCell ref="A200:P200"/>
    <mergeCell ref="A203:Q203"/>
    <mergeCell ref="A207:Q207"/>
    <mergeCell ref="A222:P2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topLeftCell="A29" zoomScale="60" zoomScaleNormal="100" workbookViewId="0">
      <selection activeCell="L31" sqref="L31"/>
    </sheetView>
  </sheetViews>
  <sheetFormatPr defaultRowHeight="14.4" x14ac:dyDescent="0.3"/>
  <cols>
    <col min="1" max="1" width="6.44140625" style="118" customWidth="1"/>
    <col min="2" max="4" width="20.6640625" customWidth="1"/>
    <col min="6" max="9" width="2.5546875" customWidth="1"/>
    <col min="10" max="11" width="13" customWidth="1"/>
    <col min="12" max="12" width="15.6640625" customWidth="1"/>
    <col min="13" max="14" width="6.33203125" customWidth="1"/>
    <col min="15" max="16" width="14.33203125" customWidth="1"/>
    <col min="17" max="17" width="1.109375" hidden="1" customWidth="1"/>
  </cols>
  <sheetData>
    <row r="1" spans="1:18" ht="15.6" x14ac:dyDescent="0.3">
      <c r="A1" s="117"/>
      <c r="B1" s="225" t="s">
        <v>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4"/>
      <c r="R1" s="66"/>
    </row>
    <row r="2" spans="1:18" ht="15.6" x14ac:dyDescent="0.3">
      <c r="A2" s="117"/>
      <c r="B2" s="225" t="s">
        <v>48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4"/>
      <c r="R2" s="66"/>
    </row>
    <row r="3" spans="1:18" ht="31.2" x14ac:dyDescent="0.3">
      <c r="A3" s="233" t="s">
        <v>1</v>
      </c>
      <c r="B3" s="95" t="s">
        <v>2</v>
      </c>
      <c r="C3" s="95" t="s">
        <v>3</v>
      </c>
      <c r="D3" s="5" t="s">
        <v>4</v>
      </c>
      <c r="E3" s="95" t="s">
        <v>5</v>
      </c>
      <c r="F3" s="226" t="s">
        <v>6</v>
      </c>
      <c r="G3" s="226"/>
      <c r="H3" s="226"/>
      <c r="I3" s="226"/>
      <c r="J3" s="228" t="s">
        <v>7</v>
      </c>
      <c r="K3" s="228"/>
      <c r="L3" s="228"/>
      <c r="M3" s="226" t="s">
        <v>8</v>
      </c>
      <c r="N3" s="226"/>
      <c r="O3" s="226" t="s">
        <v>9</v>
      </c>
      <c r="P3" s="226"/>
      <c r="Q3" s="225" t="s">
        <v>10</v>
      </c>
      <c r="R3" s="66"/>
    </row>
    <row r="4" spans="1:18" ht="15.6" x14ac:dyDescent="0.3">
      <c r="A4" s="233"/>
      <c r="B4" s="95" t="s">
        <v>11</v>
      </c>
      <c r="C4" s="95" t="s">
        <v>11</v>
      </c>
      <c r="D4" s="5" t="s">
        <v>12</v>
      </c>
      <c r="E4" s="95"/>
      <c r="F4" s="95"/>
      <c r="G4" s="95"/>
      <c r="H4" s="95"/>
      <c r="I4" s="95"/>
      <c r="J4" s="96"/>
      <c r="K4" s="24"/>
      <c r="L4" s="96"/>
      <c r="M4" s="95"/>
      <c r="N4" s="95"/>
      <c r="O4" s="226" t="s">
        <v>13</v>
      </c>
      <c r="P4" s="226"/>
      <c r="Q4" s="225"/>
      <c r="R4" s="66"/>
    </row>
    <row r="5" spans="1:18" ht="31.2" x14ac:dyDescent="0.3">
      <c r="A5" s="233"/>
      <c r="B5" s="95" t="s">
        <v>14</v>
      </c>
      <c r="C5" s="95"/>
      <c r="D5" s="5"/>
      <c r="E5" s="95"/>
      <c r="F5" s="95" t="s">
        <v>15</v>
      </c>
      <c r="G5" s="95" t="s">
        <v>16</v>
      </c>
      <c r="H5" s="95" t="s">
        <v>17</v>
      </c>
      <c r="I5" s="95" t="s">
        <v>18</v>
      </c>
      <c r="J5" s="96" t="s">
        <v>19</v>
      </c>
      <c r="K5" s="96" t="s">
        <v>20</v>
      </c>
      <c r="L5" s="96" t="s">
        <v>21</v>
      </c>
      <c r="M5" s="95" t="s">
        <v>22</v>
      </c>
      <c r="N5" s="95" t="s">
        <v>23</v>
      </c>
      <c r="O5" s="95" t="s">
        <v>24</v>
      </c>
      <c r="P5" s="5" t="s">
        <v>25</v>
      </c>
      <c r="Q5" s="94"/>
      <c r="R5" s="66"/>
    </row>
    <row r="6" spans="1:18" ht="15.6" x14ac:dyDescent="0.3">
      <c r="A6" s="212" t="s">
        <v>360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66"/>
    </row>
    <row r="7" spans="1:18" ht="132" customHeight="1" x14ac:dyDescent="0.3">
      <c r="A7" s="29">
        <v>1</v>
      </c>
      <c r="B7" s="11" t="s">
        <v>71</v>
      </c>
      <c r="C7" s="17" t="s">
        <v>71</v>
      </c>
      <c r="D7" s="17" t="s">
        <v>509</v>
      </c>
      <c r="E7" s="17" t="s">
        <v>64</v>
      </c>
      <c r="F7" s="52"/>
      <c r="G7" s="52"/>
      <c r="H7" s="52"/>
      <c r="I7" s="52"/>
      <c r="J7" s="16"/>
      <c r="K7" s="16">
        <v>200000</v>
      </c>
      <c r="L7" s="16"/>
      <c r="M7" s="17"/>
      <c r="N7" s="49"/>
      <c r="O7" s="17" t="s">
        <v>62</v>
      </c>
      <c r="P7" s="13" t="s">
        <v>481</v>
      </c>
      <c r="Q7" s="17" t="s">
        <v>284</v>
      </c>
      <c r="R7" s="66"/>
    </row>
    <row r="8" spans="1:18" ht="67.2" customHeight="1" x14ac:dyDescent="0.3">
      <c r="A8" s="29">
        <v>2</v>
      </c>
      <c r="B8" s="11" t="s">
        <v>71</v>
      </c>
      <c r="C8" s="6" t="s">
        <v>71</v>
      </c>
      <c r="D8" s="17" t="s">
        <v>510</v>
      </c>
      <c r="E8" s="17" t="s">
        <v>64</v>
      </c>
      <c r="F8" s="49"/>
      <c r="G8" s="9"/>
      <c r="H8" s="9"/>
      <c r="I8" s="9"/>
      <c r="J8" s="16"/>
      <c r="K8" s="16">
        <v>50000</v>
      </c>
      <c r="L8" s="16"/>
      <c r="M8" s="49"/>
      <c r="N8" s="17"/>
      <c r="O8" s="13" t="s">
        <v>66</v>
      </c>
      <c r="P8" s="112" t="s">
        <v>62</v>
      </c>
      <c r="Q8" s="17" t="s">
        <v>284</v>
      </c>
      <c r="R8" s="66"/>
    </row>
    <row r="9" spans="1:18" ht="15.6" x14ac:dyDescent="0.3">
      <c r="A9" s="214" t="s">
        <v>274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66"/>
    </row>
    <row r="10" spans="1:18" ht="115.2" customHeight="1" x14ac:dyDescent="0.3">
      <c r="A10" s="29">
        <v>3</v>
      </c>
      <c r="B10" s="36" t="s">
        <v>275</v>
      </c>
      <c r="C10" s="36" t="s">
        <v>276</v>
      </c>
      <c r="D10" s="36" t="s">
        <v>428</v>
      </c>
      <c r="E10" s="6" t="s">
        <v>420</v>
      </c>
      <c r="F10" s="9"/>
      <c r="G10" s="9"/>
      <c r="H10" s="9"/>
      <c r="I10" s="9"/>
      <c r="J10" s="6"/>
      <c r="K10" s="86"/>
      <c r="L10" s="34">
        <v>1787007.6</v>
      </c>
      <c r="M10" s="6"/>
      <c r="N10" s="9"/>
      <c r="O10" s="6" t="s">
        <v>421</v>
      </c>
      <c r="P10" s="6" t="s">
        <v>422</v>
      </c>
      <c r="Q10" s="17" t="s">
        <v>79</v>
      </c>
      <c r="R10" s="116"/>
    </row>
    <row r="11" spans="1:18" ht="111" customHeight="1" x14ac:dyDescent="0.3">
      <c r="A11" s="29">
        <v>4</v>
      </c>
      <c r="B11" s="36" t="s">
        <v>275</v>
      </c>
      <c r="C11" s="36" t="s">
        <v>276</v>
      </c>
      <c r="D11" s="36" t="s">
        <v>423</v>
      </c>
      <c r="E11" s="6" t="s">
        <v>424</v>
      </c>
      <c r="F11" s="9"/>
      <c r="G11" s="9"/>
      <c r="H11" s="9"/>
      <c r="I11" s="9"/>
      <c r="J11" s="6"/>
      <c r="K11" s="86"/>
      <c r="L11" s="34">
        <v>750000</v>
      </c>
      <c r="M11" s="9"/>
      <c r="N11" s="6"/>
      <c r="O11" s="6" t="s">
        <v>277</v>
      </c>
      <c r="P11" s="6" t="s">
        <v>422</v>
      </c>
      <c r="Q11" s="17" t="s">
        <v>79</v>
      </c>
      <c r="R11" s="116"/>
    </row>
    <row r="12" spans="1:18" ht="15.6" x14ac:dyDescent="0.3">
      <c r="A12" s="214" t="s">
        <v>94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66"/>
    </row>
    <row r="13" spans="1:18" ht="134.4" customHeight="1" x14ac:dyDescent="0.3">
      <c r="A13" s="119">
        <v>5</v>
      </c>
      <c r="B13" s="6" t="s">
        <v>105</v>
      </c>
      <c r="C13" s="6" t="s">
        <v>106</v>
      </c>
      <c r="D13" s="13" t="s">
        <v>511</v>
      </c>
      <c r="E13" s="17" t="s">
        <v>69</v>
      </c>
      <c r="F13" s="9"/>
      <c r="G13" s="9"/>
      <c r="H13" s="9"/>
      <c r="I13" s="9"/>
      <c r="J13" s="16"/>
      <c r="K13" s="35">
        <v>20000</v>
      </c>
      <c r="L13" s="16"/>
      <c r="M13" s="9"/>
      <c r="N13" s="17"/>
      <c r="O13" s="17" t="s">
        <v>96</v>
      </c>
      <c r="P13" s="13" t="s">
        <v>260</v>
      </c>
      <c r="Q13" s="17" t="s">
        <v>284</v>
      </c>
      <c r="R13" s="66"/>
    </row>
    <row r="14" spans="1:18" ht="15.6" x14ac:dyDescent="0.3">
      <c r="A14" s="219" t="s">
        <v>388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66"/>
    </row>
    <row r="15" spans="1:18" ht="64.2" customHeight="1" x14ac:dyDescent="0.3">
      <c r="A15" s="42">
        <v>6</v>
      </c>
      <c r="B15" s="6" t="s">
        <v>55</v>
      </c>
      <c r="C15" s="6" t="s">
        <v>377</v>
      </c>
      <c r="D15" s="6" t="s">
        <v>494</v>
      </c>
      <c r="E15" s="6" t="s">
        <v>142</v>
      </c>
      <c r="F15" s="9"/>
      <c r="G15" s="9"/>
      <c r="H15" s="9"/>
      <c r="I15" s="9"/>
      <c r="J15" s="33"/>
      <c r="K15" s="34">
        <v>40000</v>
      </c>
      <c r="L15" s="35"/>
      <c r="M15" s="6"/>
      <c r="N15" s="9"/>
      <c r="O15" s="6" t="s">
        <v>87</v>
      </c>
      <c r="P15" s="6" t="s">
        <v>378</v>
      </c>
      <c r="Q15" s="6" t="s">
        <v>284</v>
      </c>
      <c r="R15" s="66"/>
    </row>
    <row r="16" spans="1:18" ht="15.6" x14ac:dyDescent="0.3">
      <c r="A16" s="220" t="s">
        <v>390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78"/>
      <c r="R16" s="66"/>
    </row>
    <row r="17" spans="1:18" ht="129" customHeight="1" x14ac:dyDescent="0.3">
      <c r="A17" s="32">
        <v>7</v>
      </c>
      <c r="B17" s="6" t="s">
        <v>391</v>
      </c>
      <c r="C17" s="6" t="s">
        <v>392</v>
      </c>
      <c r="D17" s="6" t="s">
        <v>430</v>
      </c>
      <c r="E17" s="6" t="s">
        <v>397</v>
      </c>
      <c r="F17" s="9"/>
      <c r="G17" s="9"/>
      <c r="H17" s="9"/>
      <c r="I17" s="9"/>
      <c r="J17" s="33"/>
      <c r="K17" s="35">
        <v>300000</v>
      </c>
      <c r="L17" s="35">
        <v>150000</v>
      </c>
      <c r="M17" s="9"/>
      <c r="N17" s="6"/>
      <c r="O17" s="6" t="s">
        <v>393</v>
      </c>
      <c r="P17" s="6" t="s">
        <v>398</v>
      </c>
      <c r="Q17" s="6" t="s">
        <v>284</v>
      </c>
      <c r="R17" s="66"/>
    </row>
    <row r="18" spans="1:18" ht="102.6" customHeight="1" x14ac:dyDescent="0.3">
      <c r="A18" s="32">
        <v>8</v>
      </c>
      <c r="B18" s="6" t="s">
        <v>391</v>
      </c>
      <c r="C18" s="6" t="s">
        <v>392</v>
      </c>
      <c r="D18" s="6" t="s">
        <v>399</v>
      </c>
      <c r="E18" s="6" t="s">
        <v>512</v>
      </c>
      <c r="F18" s="9"/>
      <c r="G18" s="9"/>
      <c r="H18" s="9"/>
      <c r="I18" s="9"/>
      <c r="J18" s="33"/>
      <c r="K18" s="35"/>
      <c r="L18" s="35"/>
      <c r="M18" s="9"/>
      <c r="N18" s="6"/>
      <c r="O18" s="6" t="s">
        <v>393</v>
      </c>
      <c r="P18" s="6" t="s">
        <v>398</v>
      </c>
      <c r="Q18" s="6" t="s">
        <v>287</v>
      </c>
      <c r="R18" s="66"/>
    </row>
    <row r="19" spans="1:18" ht="102.6" customHeight="1" x14ac:dyDescent="0.3">
      <c r="A19" s="32">
        <v>8</v>
      </c>
      <c r="B19" s="6" t="s">
        <v>391</v>
      </c>
      <c r="C19" s="6" t="s">
        <v>392</v>
      </c>
      <c r="D19" s="6" t="s">
        <v>399</v>
      </c>
      <c r="E19" s="6" t="s">
        <v>513</v>
      </c>
      <c r="F19" s="9"/>
      <c r="G19" s="9"/>
      <c r="H19" s="9"/>
      <c r="I19" s="9"/>
      <c r="J19" s="33"/>
      <c r="K19" s="35"/>
      <c r="L19" s="35">
        <v>200000</v>
      </c>
      <c r="M19" s="9"/>
      <c r="N19" s="6"/>
      <c r="O19" s="6" t="s">
        <v>393</v>
      </c>
      <c r="P19" s="6" t="s">
        <v>398</v>
      </c>
      <c r="Q19" s="6" t="s">
        <v>287</v>
      </c>
      <c r="R19" s="66"/>
    </row>
    <row r="20" spans="1:18" ht="79.2" customHeight="1" x14ac:dyDescent="0.3">
      <c r="A20" s="32">
        <v>9</v>
      </c>
      <c r="B20" s="6" t="s">
        <v>391</v>
      </c>
      <c r="C20" s="6" t="s">
        <v>392</v>
      </c>
      <c r="D20" s="6" t="s">
        <v>508</v>
      </c>
      <c r="E20" s="6" t="s">
        <v>401</v>
      </c>
      <c r="F20" s="9"/>
      <c r="G20" s="9"/>
      <c r="H20" s="9"/>
      <c r="I20" s="9"/>
      <c r="J20" s="33"/>
      <c r="K20" s="34">
        <v>300000</v>
      </c>
      <c r="L20" s="35"/>
      <c r="M20" s="9"/>
      <c r="N20" s="6"/>
      <c r="O20" s="6" t="s">
        <v>393</v>
      </c>
      <c r="P20" s="6" t="s">
        <v>402</v>
      </c>
      <c r="Q20" s="6" t="s">
        <v>288</v>
      </c>
      <c r="R20" s="66"/>
    </row>
    <row r="21" spans="1:18" ht="81" customHeight="1" x14ac:dyDescent="0.3">
      <c r="A21" s="32">
        <v>10</v>
      </c>
      <c r="B21" s="6" t="s">
        <v>391</v>
      </c>
      <c r="C21" s="6" t="s">
        <v>392</v>
      </c>
      <c r="D21" s="6" t="s">
        <v>431</v>
      </c>
      <c r="E21" s="6" t="s">
        <v>403</v>
      </c>
      <c r="F21" s="9"/>
      <c r="G21" s="9"/>
      <c r="H21" s="9"/>
      <c r="I21" s="9"/>
      <c r="J21" s="80"/>
      <c r="K21" s="34"/>
      <c r="L21" s="35">
        <v>141411.15</v>
      </c>
      <c r="M21" s="6"/>
      <c r="N21" s="9"/>
      <c r="O21" s="6" t="s">
        <v>393</v>
      </c>
      <c r="P21" s="6" t="s">
        <v>402</v>
      </c>
      <c r="Q21" s="6" t="s">
        <v>288</v>
      </c>
      <c r="R21" s="66"/>
    </row>
    <row r="22" spans="1:18" ht="83.4" customHeight="1" x14ac:dyDescent="0.3">
      <c r="A22" s="32">
        <v>12</v>
      </c>
      <c r="B22" s="6" t="s">
        <v>391</v>
      </c>
      <c r="C22" s="6" t="s">
        <v>392</v>
      </c>
      <c r="D22" s="6" t="s">
        <v>432</v>
      </c>
      <c r="E22" s="6" t="s">
        <v>107</v>
      </c>
      <c r="F22" s="9"/>
      <c r="G22" s="9"/>
      <c r="H22" s="9"/>
      <c r="I22" s="9"/>
      <c r="J22" s="33"/>
      <c r="K22" s="34">
        <v>180000</v>
      </c>
      <c r="L22" s="35"/>
      <c r="M22" s="6"/>
      <c r="N22" s="9"/>
      <c r="O22" s="6" t="s">
        <v>393</v>
      </c>
      <c r="P22" s="6" t="s">
        <v>402</v>
      </c>
      <c r="Q22" s="6" t="s">
        <v>288</v>
      </c>
      <c r="R22" s="66"/>
    </row>
    <row r="23" spans="1:18" ht="81" customHeight="1" x14ac:dyDescent="0.3">
      <c r="A23" s="32">
        <v>13</v>
      </c>
      <c r="B23" s="6" t="s">
        <v>391</v>
      </c>
      <c r="C23" s="6" t="s">
        <v>392</v>
      </c>
      <c r="D23" s="6" t="s">
        <v>433</v>
      </c>
      <c r="E23" s="6" t="s">
        <v>404</v>
      </c>
      <c r="F23" s="9"/>
      <c r="G23" s="9"/>
      <c r="H23" s="9"/>
      <c r="I23" s="9"/>
      <c r="J23" s="80"/>
      <c r="K23" s="34">
        <v>100000</v>
      </c>
      <c r="L23" s="35">
        <v>100000</v>
      </c>
      <c r="M23" s="9"/>
      <c r="N23" s="6"/>
      <c r="O23" s="6" t="s">
        <v>393</v>
      </c>
      <c r="P23" s="6" t="s">
        <v>402</v>
      </c>
      <c r="Q23" s="6" t="s">
        <v>288</v>
      </c>
      <c r="R23" s="66"/>
    </row>
    <row r="24" spans="1:18" ht="79.2" customHeight="1" x14ac:dyDescent="0.3">
      <c r="A24" s="32">
        <v>14</v>
      </c>
      <c r="B24" s="6" t="s">
        <v>391</v>
      </c>
      <c r="C24" s="6" t="s">
        <v>392</v>
      </c>
      <c r="D24" s="6" t="s">
        <v>405</v>
      </c>
      <c r="E24" s="6" t="s">
        <v>33</v>
      </c>
      <c r="F24" s="9"/>
      <c r="G24" s="9"/>
      <c r="H24" s="9"/>
      <c r="I24" s="9"/>
      <c r="J24" s="80"/>
      <c r="K24" s="34">
        <v>200000</v>
      </c>
      <c r="L24" s="35"/>
      <c r="M24" s="9"/>
      <c r="N24" s="6"/>
      <c r="O24" s="6" t="s">
        <v>393</v>
      </c>
      <c r="P24" s="6" t="s">
        <v>402</v>
      </c>
      <c r="Q24" s="6" t="s">
        <v>288</v>
      </c>
      <c r="R24" s="66"/>
    </row>
    <row r="25" spans="1:18" ht="79.2" customHeight="1" x14ac:dyDescent="0.3">
      <c r="A25" s="32">
        <v>15</v>
      </c>
      <c r="B25" s="6" t="s">
        <v>391</v>
      </c>
      <c r="C25" s="6" t="s">
        <v>392</v>
      </c>
      <c r="D25" s="6" t="s">
        <v>406</v>
      </c>
      <c r="E25" s="6" t="s">
        <v>407</v>
      </c>
      <c r="F25" s="9"/>
      <c r="G25" s="9"/>
      <c r="H25" s="9"/>
      <c r="I25" s="9"/>
      <c r="J25" s="80"/>
      <c r="K25" s="34">
        <v>100000</v>
      </c>
      <c r="L25" s="35"/>
      <c r="M25" s="9"/>
      <c r="N25" s="6"/>
      <c r="O25" s="6" t="s">
        <v>393</v>
      </c>
      <c r="P25" s="6" t="s">
        <v>402</v>
      </c>
      <c r="Q25" s="6" t="s">
        <v>288</v>
      </c>
      <c r="R25" s="66"/>
    </row>
    <row r="26" spans="1:18" ht="79.2" customHeight="1" x14ac:dyDescent="0.3">
      <c r="A26" s="32">
        <v>16</v>
      </c>
      <c r="B26" s="36" t="s">
        <v>391</v>
      </c>
      <c r="C26" s="36" t="s">
        <v>392</v>
      </c>
      <c r="D26" s="36" t="s">
        <v>434</v>
      </c>
      <c r="E26" s="36"/>
      <c r="F26" s="9"/>
      <c r="G26" s="9"/>
      <c r="H26" s="9"/>
      <c r="I26" s="9"/>
      <c r="J26" s="81"/>
      <c r="K26" s="82"/>
      <c r="L26" s="83">
        <v>243707</v>
      </c>
      <c r="M26" s="36"/>
      <c r="N26" s="9"/>
      <c r="O26" s="36" t="s">
        <v>393</v>
      </c>
      <c r="P26" s="36" t="s">
        <v>402</v>
      </c>
      <c r="Q26" s="6" t="s">
        <v>288</v>
      </c>
      <c r="R26" s="66"/>
    </row>
    <row r="27" spans="1:18" ht="15.6" x14ac:dyDescent="0.3">
      <c r="A27" s="219" t="s">
        <v>408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66"/>
    </row>
    <row r="28" spans="1:18" ht="99" customHeight="1" x14ac:dyDescent="0.3">
      <c r="A28" s="40">
        <v>17</v>
      </c>
      <c r="B28" s="36" t="s">
        <v>70</v>
      </c>
      <c r="C28" s="36" t="s">
        <v>409</v>
      </c>
      <c r="D28" s="84" t="s">
        <v>410</v>
      </c>
      <c r="E28" s="6" t="s">
        <v>411</v>
      </c>
      <c r="F28" s="9"/>
      <c r="G28" s="9"/>
      <c r="H28" s="9"/>
      <c r="I28" s="9"/>
      <c r="J28" s="6"/>
      <c r="K28" s="34">
        <v>139444.5</v>
      </c>
      <c r="L28" s="6"/>
      <c r="M28" s="58"/>
      <c r="N28" s="85"/>
      <c r="O28" s="6" t="s">
        <v>412</v>
      </c>
      <c r="P28" s="6" t="s">
        <v>413</v>
      </c>
      <c r="Q28" s="36" t="s">
        <v>79</v>
      </c>
      <c r="R28" s="116"/>
    </row>
    <row r="29" spans="1:18" ht="80.400000000000006" customHeight="1" x14ac:dyDescent="0.3">
      <c r="A29" s="40">
        <v>18</v>
      </c>
      <c r="B29" s="36" t="s">
        <v>70</v>
      </c>
      <c r="C29" s="36" t="s">
        <v>409</v>
      </c>
      <c r="D29" s="36" t="s">
        <v>435</v>
      </c>
      <c r="E29" s="6" t="s">
        <v>401</v>
      </c>
      <c r="F29" s="9"/>
      <c r="G29" s="9"/>
      <c r="H29" s="9"/>
      <c r="I29" s="9"/>
      <c r="J29" s="6"/>
      <c r="K29" s="86"/>
      <c r="L29" s="34">
        <v>974459.33</v>
      </c>
      <c r="M29" s="6"/>
      <c r="N29" s="9"/>
      <c r="O29" s="6" t="s">
        <v>414</v>
      </c>
      <c r="P29" s="6" t="s">
        <v>413</v>
      </c>
      <c r="Q29" s="36" t="s">
        <v>79</v>
      </c>
      <c r="R29" s="116"/>
    </row>
    <row r="30" spans="1:18" ht="81" customHeight="1" x14ac:dyDescent="0.3">
      <c r="A30" s="40">
        <v>19</v>
      </c>
      <c r="B30" s="36" t="s">
        <v>70</v>
      </c>
      <c r="C30" s="36" t="s">
        <v>409</v>
      </c>
      <c r="D30" s="84" t="s">
        <v>436</v>
      </c>
      <c r="E30" s="6" t="s">
        <v>415</v>
      </c>
      <c r="F30" s="9"/>
      <c r="G30" s="9"/>
      <c r="H30" s="9"/>
      <c r="I30" s="9"/>
      <c r="J30" s="6"/>
      <c r="K30" s="86"/>
      <c r="L30" s="34">
        <v>100000</v>
      </c>
      <c r="M30" s="6"/>
      <c r="N30" s="9"/>
      <c r="O30" s="6" t="s">
        <v>414</v>
      </c>
      <c r="P30" s="6" t="s">
        <v>413</v>
      </c>
      <c r="Q30" s="36" t="s">
        <v>79</v>
      </c>
      <c r="R30" s="116"/>
    </row>
    <row r="31" spans="1:18" ht="97.2" customHeight="1" x14ac:dyDescent="0.3">
      <c r="A31" s="40">
        <v>20</v>
      </c>
      <c r="B31" s="36" t="s">
        <v>70</v>
      </c>
      <c r="C31" s="36" t="s">
        <v>409</v>
      </c>
      <c r="D31" s="84" t="s">
        <v>437</v>
      </c>
      <c r="E31" s="6" t="s">
        <v>416</v>
      </c>
      <c r="F31" s="9"/>
      <c r="G31" s="6"/>
      <c r="H31" s="6"/>
      <c r="I31" s="6"/>
      <c r="J31" s="6"/>
      <c r="K31" s="86"/>
      <c r="L31" s="34">
        <v>17000</v>
      </c>
      <c r="M31" s="6"/>
      <c r="N31" s="9"/>
      <c r="O31" s="6" t="s">
        <v>414</v>
      </c>
      <c r="P31" s="6" t="s">
        <v>413</v>
      </c>
      <c r="Q31" s="36" t="s">
        <v>79</v>
      </c>
      <c r="R31" s="116"/>
    </row>
  </sheetData>
  <mergeCells count="15">
    <mergeCell ref="A27:Q27"/>
    <mergeCell ref="A6:Q6"/>
    <mergeCell ref="A14:Q14"/>
    <mergeCell ref="A16:P16"/>
    <mergeCell ref="A9:Q9"/>
    <mergeCell ref="A12:Q12"/>
    <mergeCell ref="Q3:Q4"/>
    <mergeCell ref="O4:P4"/>
    <mergeCell ref="B1:P1"/>
    <mergeCell ref="B2:P2"/>
    <mergeCell ref="A3:A5"/>
    <mergeCell ref="F3:I3"/>
    <mergeCell ref="J3:L3"/>
    <mergeCell ref="M3:N3"/>
    <mergeCell ref="O3:P3"/>
  </mergeCells>
  <pageMargins left="0.7" right="0.7" top="0.75" bottom="0.75" header="0.3" footer="0.3"/>
  <pageSetup scale="64" orientation="landscape" r:id="rId1"/>
  <rowBreaks count="1" manualBreakCount="1">
    <brk id="21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view="pageBreakPreview" topLeftCell="A33" zoomScale="60" zoomScaleNormal="56" workbookViewId="0">
      <selection activeCell="L18" sqref="L18"/>
    </sheetView>
  </sheetViews>
  <sheetFormatPr defaultRowHeight="23.4" x14ac:dyDescent="0.45"/>
  <cols>
    <col min="1" max="1" width="6.77734375" style="122" customWidth="1"/>
    <col min="2" max="4" width="19.109375" style="122" customWidth="1"/>
    <col min="5" max="5" width="15.5546875" style="122" customWidth="1"/>
    <col min="6" max="9" width="6.6640625" style="122" customWidth="1"/>
    <col min="10" max="12" width="22.33203125" style="122" customWidth="1"/>
    <col min="13" max="14" width="8.88671875" style="122"/>
    <col min="15" max="17" width="15.21875" style="122" customWidth="1"/>
    <col min="18" max="16384" width="8.88671875" style="122"/>
  </cols>
  <sheetData>
    <row r="1" spans="1:18" x14ac:dyDescent="0.45">
      <c r="A1" s="136"/>
      <c r="B1" s="234" t="s">
        <v>0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120"/>
      <c r="R1" s="121"/>
    </row>
    <row r="2" spans="1:18" x14ac:dyDescent="0.45">
      <c r="A2" s="136"/>
      <c r="B2" s="234" t="s">
        <v>48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120"/>
      <c r="R2" s="121"/>
    </row>
    <row r="3" spans="1:18" ht="45.6" x14ac:dyDescent="0.45">
      <c r="A3" s="237" t="s">
        <v>1</v>
      </c>
      <c r="B3" s="135" t="s">
        <v>2</v>
      </c>
      <c r="C3" s="135" t="s">
        <v>3</v>
      </c>
      <c r="D3" s="123" t="s">
        <v>4</v>
      </c>
      <c r="E3" s="135" t="s">
        <v>5</v>
      </c>
      <c r="F3" s="235" t="s">
        <v>6</v>
      </c>
      <c r="G3" s="235"/>
      <c r="H3" s="235"/>
      <c r="I3" s="235"/>
      <c r="J3" s="238" t="s">
        <v>7</v>
      </c>
      <c r="K3" s="238"/>
      <c r="L3" s="238"/>
      <c r="M3" s="235" t="s">
        <v>8</v>
      </c>
      <c r="N3" s="235"/>
      <c r="O3" s="235" t="s">
        <v>9</v>
      </c>
      <c r="P3" s="235"/>
      <c r="Q3" s="234" t="s">
        <v>10</v>
      </c>
      <c r="R3" s="121"/>
    </row>
    <row r="4" spans="1:18" x14ac:dyDescent="0.45">
      <c r="A4" s="237"/>
      <c r="B4" s="135" t="s">
        <v>11</v>
      </c>
      <c r="C4" s="135" t="s">
        <v>11</v>
      </c>
      <c r="D4" s="123" t="s">
        <v>12</v>
      </c>
      <c r="E4" s="135"/>
      <c r="F4" s="135"/>
      <c r="G4" s="135"/>
      <c r="H4" s="135"/>
      <c r="I4" s="135"/>
      <c r="J4" s="137"/>
      <c r="K4" s="124"/>
      <c r="L4" s="137"/>
      <c r="M4" s="135"/>
      <c r="N4" s="135"/>
      <c r="O4" s="235" t="s">
        <v>13</v>
      </c>
      <c r="P4" s="235"/>
      <c r="Q4" s="234"/>
      <c r="R4" s="121"/>
    </row>
    <row r="5" spans="1:18" ht="45.6" x14ac:dyDescent="0.45">
      <c r="A5" s="237"/>
      <c r="B5" s="135" t="s">
        <v>14</v>
      </c>
      <c r="C5" s="135"/>
      <c r="D5" s="123"/>
      <c r="E5" s="135"/>
      <c r="F5" s="135" t="s">
        <v>15</v>
      </c>
      <c r="G5" s="135" t="s">
        <v>16</v>
      </c>
      <c r="H5" s="135" t="s">
        <v>17</v>
      </c>
      <c r="I5" s="135" t="s">
        <v>18</v>
      </c>
      <c r="J5" s="137" t="s">
        <v>19</v>
      </c>
      <c r="K5" s="137" t="s">
        <v>20</v>
      </c>
      <c r="L5" s="137" t="s">
        <v>21</v>
      </c>
      <c r="M5" s="135" t="s">
        <v>22</v>
      </c>
      <c r="N5" s="135" t="s">
        <v>23</v>
      </c>
      <c r="O5" s="135" t="s">
        <v>24</v>
      </c>
      <c r="P5" s="123" t="s">
        <v>25</v>
      </c>
      <c r="Q5" s="134"/>
      <c r="R5" s="121"/>
    </row>
    <row r="6" spans="1:18" s="125" customFormat="1" ht="25.2" customHeight="1" x14ac:dyDescent="0.4">
      <c r="A6" s="236" t="s">
        <v>388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</row>
    <row r="7" spans="1:18" s="125" customFormat="1" ht="256.2" customHeight="1" x14ac:dyDescent="0.4">
      <c r="A7" s="126">
        <v>1</v>
      </c>
      <c r="B7" s="127" t="s">
        <v>55</v>
      </c>
      <c r="C7" s="127" t="s">
        <v>377</v>
      </c>
      <c r="D7" s="127" t="s">
        <v>503</v>
      </c>
      <c r="E7" s="127" t="s">
        <v>107</v>
      </c>
      <c r="F7" s="128"/>
      <c r="G7" s="128"/>
      <c r="H7" s="128"/>
      <c r="I7" s="128"/>
      <c r="J7" s="129"/>
      <c r="K7" s="130" t="s">
        <v>504</v>
      </c>
      <c r="L7" s="131">
        <v>66000</v>
      </c>
      <c r="M7" s="127"/>
      <c r="N7" s="128"/>
      <c r="O7" s="127" t="s">
        <v>87</v>
      </c>
      <c r="P7" s="127" t="s">
        <v>378</v>
      </c>
      <c r="Q7" s="127" t="s">
        <v>292</v>
      </c>
    </row>
    <row r="8" spans="1:18" s="125" customFormat="1" ht="70.8" customHeight="1" x14ac:dyDescent="0.4">
      <c r="A8" s="126">
        <v>2</v>
      </c>
      <c r="B8" s="127" t="s">
        <v>55</v>
      </c>
      <c r="C8" s="127" t="s">
        <v>377</v>
      </c>
      <c r="D8" s="127" t="s">
        <v>379</v>
      </c>
      <c r="E8" s="127" t="s">
        <v>69</v>
      </c>
      <c r="F8" s="128"/>
      <c r="G8" s="128"/>
      <c r="H8" s="128"/>
      <c r="I8" s="128"/>
      <c r="J8" s="129"/>
      <c r="K8" s="130">
        <v>38700</v>
      </c>
      <c r="L8" s="131"/>
      <c r="M8" s="127"/>
      <c r="N8" s="128"/>
      <c r="O8" s="127" t="s">
        <v>87</v>
      </c>
      <c r="P8" s="127" t="s">
        <v>378</v>
      </c>
      <c r="Q8" s="127" t="s">
        <v>292</v>
      </c>
    </row>
    <row r="9" spans="1:18" s="125" customFormat="1" ht="181.8" customHeight="1" x14ac:dyDescent="0.4">
      <c r="A9" s="126">
        <v>3</v>
      </c>
      <c r="B9" s="127" t="s">
        <v>55</v>
      </c>
      <c r="C9" s="127" t="s">
        <v>377</v>
      </c>
      <c r="D9" s="127" t="s">
        <v>380</v>
      </c>
      <c r="E9" s="127" t="s">
        <v>69</v>
      </c>
      <c r="F9" s="128"/>
      <c r="G9" s="128"/>
      <c r="H9" s="128"/>
      <c r="I9" s="128"/>
      <c r="J9" s="129"/>
      <c r="K9" s="130">
        <v>30600</v>
      </c>
      <c r="L9" s="131"/>
      <c r="M9" s="127"/>
      <c r="N9" s="128"/>
      <c r="O9" s="127" t="s">
        <v>381</v>
      </c>
      <c r="P9" s="127" t="s">
        <v>382</v>
      </c>
      <c r="Q9" s="127" t="s">
        <v>292</v>
      </c>
    </row>
    <row r="10" spans="1:18" s="125" customFormat="1" ht="231.6" customHeight="1" x14ac:dyDescent="0.4">
      <c r="A10" s="126">
        <v>4</v>
      </c>
      <c r="B10" s="127" t="s">
        <v>55</v>
      </c>
      <c r="C10" s="127" t="s">
        <v>377</v>
      </c>
      <c r="D10" s="127" t="s">
        <v>383</v>
      </c>
      <c r="E10" s="127" t="s">
        <v>69</v>
      </c>
      <c r="F10" s="132"/>
      <c r="G10" s="128"/>
      <c r="H10" s="132"/>
      <c r="I10" s="128"/>
      <c r="J10" s="129"/>
      <c r="K10" s="130">
        <v>70000</v>
      </c>
      <c r="L10" s="131"/>
      <c r="M10" s="127"/>
      <c r="N10" s="128"/>
      <c r="O10" s="127" t="s">
        <v>381</v>
      </c>
      <c r="P10" s="127" t="s">
        <v>382</v>
      </c>
      <c r="Q10" s="133" t="s">
        <v>287</v>
      </c>
    </row>
    <row r="11" spans="1:18" s="125" customFormat="1" ht="239.4" customHeight="1" x14ac:dyDescent="0.4">
      <c r="A11" s="126">
        <v>5</v>
      </c>
      <c r="B11" s="127" t="s">
        <v>55</v>
      </c>
      <c r="C11" s="127" t="s">
        <v>377</v>
      </c>
      <c r="D11" s="127" t="s">
        <v>505</v>
      </c>
      <c r="E11" s="127" t="s">
        <v>69</v>
      </c>
      <c r="F11" s="128"/>
      <c r="G11" s="128"/>
      <c r="H11" s="128"/>
      <c r="I11" s="128"/>
      <c r="J11" s="129"/>
      <c r="K11" s="130">
        <v>25000</v>
      </c>
      <c r="L11" s="131"/>
      <c r="M11" s="127"/>
      <c r="N11" s="128"/>
      <c r="O11" s="127" t="s">
        <v>381</v>
      </c>
      <c r="P11" s="127" t="s">
        <v>382</v>
      </c>
      <c r="Q11" s="127" t="s">
        <v>292</v>
      </c>
    </row>
    <row r="12" spans="1:18" s="125" customFormat="1" ht="283.2" customHeight="1" x14ac:dyDescent="0.4">
      <c r="A12" s="126">
        <v>6</v>
      </c>
      <c r="B12" s="127" t="s">
        <v>55</v>
      </c>
      <c r="C12" s="127" t="s">
        <v>377</v>
      </c>
      <c r="D12" s="127" t="s">
        <v>385</v>
      </c>
      <c r="E12" s="127" t="s">
        <v>69</v>
      </c>
      <c r="F12" s="128"/>
      <c r="G12" s="128"/>
      <c r="H12" s="128"/>
      <c r="I12" s="128"/>
      <c r="J12" s="129"/>
      <c r="K12" s="130">
        <v>80000</v>
      </c>
      <c r="L12" s="131"/>
      <c r="M12" s="127"/>
      <c r="N12" s="128"/>
      <c r="O12" s="127" t="s">
        <v>87</v>
      </c>
      <c r="P12" s="127" t="s">
        <v>382</v>
      </c>
      <c r="Q12" s="133" t="s">
        <v>287</v>
      </c>
    </row>
    <row r="13" spans="1:18" s="125" customFormat="1" ht="228" x14ac:dyDescent="0.4">
      <c r="A13" s="126">
        <v>7</v>
      </c>
      <c r="B13" s="127" t="s">
        <v>55</v>
      </c>
      <c r="C13" s="127" t="s">
        <v>377</v>
      </c>
      <c r="D13" s="127" t="s">
        <v>389</v>
      </c>
      <c r="E13" s="127" t="s">
        <v>69</v>
      </c>
      <c r="F13" s="128"/>
      <c r="G13" s="128"/>
      <c r="H13" s="128"/>
      <c r="I13" s="128"/>
      <c r="J13" s="129"/>
      <c r="K13" s="130">
        <v>80000</v>
      </c>
      <c r="L13" s="131"/>
      <c r="M13" s="127"/>
      <c r="N13" s="128"/>
      <c r="O13" s="127" t="s">
        <v>386</v>
      </c>
      <c r="P13" s="127" t="s">
        <v>378</v>
      </c>
      <c r="Q13" s="127" t="s">
        <v>292</v>
      </c>
    </row>
    <row r="14" spans="1:18" s="125" customFormat="1" ht="145.19999999999999" customHeight="1" x14ac:dyDescent="0.4">
      <c r="A14" s="126">
        <v>8</v>
      </c>
      <c r="B14" s="127" t="s">
        <v>55</v>
      </c>
      <c r="C14" s="127" t="s">
        <v>377</v>
      </c>
      <c r="D14" s="127" t="s">
        <v>387</v>
      </c>
      <c r="E14" s="127" t="s">
        <v>69</v>
      </c>
      <c r="F14" s="128"/>
      <c r="G14" s="128"/>
      <c r="H14" s="128"/>
      <c r="I14" s="128"/>
      <c r="J14" s="129"/>
      <c r="K14" s="130">
        <v>60000</v>
      </c>
      <c r="L14" s="131"/>
      <c r="M14" s="127"/>
      <c r="N14" s="128"/>
      <c r="O14" s="127" t="s">
        <v>386</v>
      </c>
      <c r="P14" s="127" t="s">
        <v>378</v>
      </c>
      <c r="Q14" s="127" t="s">
        <v>292</v>
      </c>
    </row>
    <row r="15" spans="1:18" s="125" customFormat="1" ht="159" customHeight="1" x14ac:dyDescent="0.4">
      <c r="A15" s="126">
        <v>9</v>
      </c>
      <c r="B15" s="127" t="s">
        <v>55</v>
      </c>
      <c r="C15" s="127" t="s">
        <v>377</v>
      </c>
      <c r="D15" s="127" t="s">
        <v>499</v>
      </c>
      <c r="E15" s="127" t="s">
        <v>69</v>
      </c>
      <c r="F15" s="128"/>
      <c r="G15" s="128"/>
      <c r="H15" s="128"/>
      <c r="I15" s="128"/>
      <c r="J15" s="129"/>
      <c r="K15" s="130">
        <v>10000</v>
      </c>
      <c r="L15" s="131"/>
      <c r="M15" s="127"/>
      <c r="N15" s="128"/>
      <c r="O15" s="127" t="s">
        <v>386</v>
      </c>
      <c r="P15" s="127" t="s">
        <v>501</v>
      </c>
      <c r="Q15" s="127" t="s">
        <v>323</v>
      </c>
    </row>
    <row r="16" spans="1:18" s="125" customFormat="1" ht="119.4" customHeight="1" x14ac:dyDescent="0.4">
      <c r="A16" s="126">
        <v>10</v>
      </c>
      <c r="B16" s="127" t="s">
        <v>55</v>
      </c>
      <c r="C16" s="127" t="s">
        <v>377</v>
      </c>
      <c r="D16" s="127" t="s">
        <v>502</v>
      </c>
      <c r="E16" s="127" t="s">
        <v>69</v>
      </c>
      <c r="F16" s="128"/>
      <c r="G16" s="128"/>
      <c r="H16" s="128"/>
      <c r="I16" s="128"/>
      <c r="J16" s="129"/>
      <c r="K16" s="130">
        <v>50000</v>
      </c>
      <c r="L16" s="131"/>
      <c r="M16" s="127"/>
      <c r="N16" s="128"/>
      <c r="O16" s="127" t="s">
        <v>386</v>
      </c>
      <c r="P16" s="127" t="s">
        <v>378</v>
      </c>
      <c r="Q16" s="127" t="s">
        <v>323</v>
      </c>
    </row>
    <row r="17" spans="1:18" s="125" customFormat="1" ht="118.8" customHeight="1" x14ac:dyDescent="0.4">
      <c r="A17" s="126">
        <v>11</v>
      </c>
      <c r="B17" s="127" t="s">
        <v>55</v>
      </c>
      <c r="C17" s="127" t="s">
        <v>377</v>
      </c>
      <c r="D17" s="127" t="s">
        <v>496</v>
      </c>
      <c r="E17" s="127" t="s">
        <v>69</v>
      </c>
      <c r="F17" s="128"/>
      <c r="G17" s="128"/>
      <c r="H17" s="128"/>
      <c r="I17" s="128"/>
      <c r="J17" s="129"/>
      <c r="K17" s="130">
        <v>20000</v>
      </c>
      <c r="L17" s="131"/>
      <c r="M17" s="127"/>
      <c r="N17" s="128"/>
      <c r="O17" s="127" t="s">
        <v>386</v>
      </c>
      <c r="P17" s="127" t="s">
        <v>378</v>
      </c>
      <c r="Q17" s="127" t="s">
        <v>292</v>
      </c>
    </row>
    <row r="18" spans="1:18" s="125" customFormat="1" ht="124.2" customHeight="1" x14ac:dyDescent="0.4">
      <c r="A18" s="126">
        <v>12</v>
      </c>
      <c r="B18" s="127" t="s">
        <v>55</v>
      </c>
      <c r="C18" s="127" t="s">
        <v>377</v>
      </c>
      <c r="D18" s="127" t="s">
        <v>497</v>
      </c>
      <c r="E18" s="127" t="s">
        <v>69</v>
      </c>
      <c r="F18" s="128"/>
      <c r="G18" s="128"/>
      <c r="H18" s="128"/>
      <c r="I18" s="128"/>
      <c r="J18" s="129"/>
      <c r="K18" s="130">
        <v>15000</v>
      </c>
      <c r="L18" s="131"/>
      <c r="M18" s="127"/>
      <c r="N18" s="128"/>
      <c r="O18" s="127" t="s">
        <v>386</v>
      </c>
      <c r="P18" s="127"/>
      <c r="Q18" s="127" t="s">
        <v>323</v>
      </c>
    </row>
    <row r="19" spans="1:18" s="125" customFormat="1" ht="190.2" customHeight="1" x14ac:dyDescent="0.4">
      <c r="A19" s="126">
        <v>13</v>
      </c>
      <c r="B19" s="127" t="s">
        <v>55</v>
      </c>
      <c r="C19" s="127" t="s">
        <v>377</v>
      </c>
      <c r="D19" s="127" t="s">
        <v>515</v>
      </c>
      <c r="E19" s="127" t="s">
        <v>69</v>
      </c>
      <c r="F19" s="128"/>
      <c r="G19" s="128"/>
      <c r="H19" s="128"/>
      <c r="I19" s="128"/>
      <c r="J19" s="129"/>
      <c r="K19" s="130">
        <v>10000</v>
      </c>
      <c r="L19" s="131"/>
      <c r="M19" s="127"/>
      <c r="N19" s="128"/>
      <c r="O19" s="127" t="s">
        <v>386</v>
      </c>
      <c r="P19" s="127"/>
      <c r="Q19" s="127" t="s">
        <v>323</v>
      </c>
    </row>
    <row r="20" spans="1:18" ht="172.2" customHeight="1" x14ac:dyDescent="0.45">
      <c r="A20" s="126">
        <v>14</v>
      </c>
      <c r="B20" s="127" t="s">
        <v>55</v>
      </c>
      <c r="C20" s="127" t="s">
        <v>377</v>
      </c>
      <c r="D20" s="127" t="s">
        <v>494</v>
      </c>
      <c r="E20" s="127" t="s">
        <v>142</v>
      </c>
      <c r="F20" s="128"/>
      <c r="G20" s="128"/>
      <c r="H20" s="128"/>
      <c r="I20" s="128"/>
      <c r="J20" s="129"/>
      <c r="K20" s="130">
        <v>40000</v>
      </c>
      <c r="L20" s="131"/>
      <c r="M20" s="127"/>
      <c r="N20" s="128"/>
      <c r="O20" s="127" t="s">
        <v>386</v>
      </c>
      <c r="P20" s="127" t="s">
        <v>500</v>
      </c>
      <c r="Q20" s="133" t="s">
        <v>287</v>
      </c>
      <c r="R20" s="121"/>
    </row>
    <row r="21" spans="1:18" ht="165.6" customHeight="1" x14ac:dyDescent="0.45">
      <c r="A21" s="126">
        <v>15</v>
      </c>
      <c r="B21" s="127" t="s">
        <v>55</v>
      </c>
      <c r="C21" s="127" t="s">
        <v>377</v>
      </c>
      <c r="D21" s="133" t="s">
        <v>514</v>
      </c>
      <c r="E21" s="126"/>
      <c r="F21" s="128"/>
      <c r="G21" s="128"/>
      <c r="H21" s="128"/>
      <c r="I21" s="128"/>
      <c r="J21" s="126"/>
      <c r="K21" s="146">
        <v>30000</v>
      </c>
      <c r="L21" s="126"/>
      <c r="M21" s="128"/>
      <c r="N21" s="126"/>
      <c r="O21" s="127" t="s">
        <v>386</v>
      </c>
      <c r="P21" s="126" t="s">
        <v>14</v>
      </c>
      <c r="Q21" s="127" t="s">
        <v>323</v>
      </c>
    </row>
  </sheetData>
  <mergeCells count="10">
    <mergeCell ref="Q3:Q4"/>
    <mergeCell ref="O4:P4"/>
    <mergeCell ref="A6:Q6"/>
    <mergeCell ref="B1:P1"/>
    <mergeCell ref="B2:P2"/>
    <mergeCell ref="A3:A5"/>
    <mergeCell ref="F3:I3"/>
    <mergeCell ref="J3:L3"/>
    <mergeCell ref="M3:N3"/>
    <mergeCell ref="O3:P3"/>
  </mergeCells>
  <pageMargins left="0.7" right="0.7" top="0.75" bottom="0.75" header="0.3" footer="0.3"/>
  <pageSetup scale="51" fitToHeight="0" orientation="landscape" r:id="rId1"/>
  <rowBreaks count="2" manualBreakCount="2">
    <brk id="10" max="16" man="1"/>
    <brk id="14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5"/>
  <sheetViews>
    <sheetView zoomScale="56" zoomScaleNormal="100" workbookViewId="0">
      <selection activeCell="R42" sqref="A1:XFD1048576"/>
    </sheetView>
  </sheetViews>
  <sheetFormatPr defaultRowHeight="14.4" x14ac:dyDescent="0.3"/>
  <cols>
    <col min="1" max="1" width="9.5546875" style="183" customWidth="1"/>
    <col min="2" max="2" width="11.5546875" customWidth="1"/>
    <col min="3" max="3" width="15.6640625" customWidth="1"/>
    <col min="4" max="4" width="21.44140625" customWidth="1"/>
    <col min="10" max="10" width="11.88671875" customWidth="1"/>
    <col min="11" max="11" width="17.44140625" customWidth="1"/>
    <col min="12" max="12" width="15.44140625" customWidth="1"/>
    <col min="15" max="15" width="8.88671875" style="181"/>
    <col min="16" max="16" width="14.44140625" style="181" customWidth="1"/>
  </cols>
  <sheetData>
    <row r="1" spans="1:17" ht="15.6" x14ac:dyDescent="0.3">
      <c r="A1" s="142"/>
      <c r="B1" s="225" t="s">
        <v>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66"/>
    </row>
    <row r="2" spans="1:17" ht="15.6" x14ac:dyDescent="0.3">
      <c r="A2" s="142"/>
      <c r="B2" s="225" t="s">
        <v>48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66"/>
    </row>
    <row r="3" spans="1:17" ht="46.8" customHeight="1" x14ac:dyDescent="0.3">
      <c r="A3" s="227" t="s">
        <v>1</v>
      </c>
      <c r="B3" s="143" t="s">
        <v>2</v>
      </c>
      <c r="C3" s="143" t="s">
        <v>3</v>
      </c>
      <c r="D3" s="5" t="s">
        <v>4</v>
      </c>
      <c r="E3" s="143" t="s">
        <v>5</v>
      </c>
      <c r="F3" s="226" t="s">
        <v>6</v>
      </c>
      <c r="G3" s="226"/>
      <c r="H3" s="226"/>
      <c r="I3" s="226"/>
      <c r="J3" s="228" t="s">
        <v>7</v>
      </c>
      <c r="K3" s="228"/>
      <c r="L3" s="228"/>
      <c r="M3" s="226" t="s">
        <v>8</v>
      </c>
      <c r="N3" s="226"/>
      <c r="O3" s="226" t="s">
        <v>9</v>
      </c>
      <c r="P3" s="226"/>
      <c r="Q3" s="66"/>
    </row>
    <row r="4" spans="1:17" ht="15.6" x14ac:dyDescent="0.3">
      <c r="A4" s="227"/>
      <c r="B4" s="143" t="s">
        <v>11</v>
      </c>
      <c r="C4" s="143" t="s">
        <v>11</v>
      </c>
      <c r="D4" s="5" t="s">
        <v>12</v>
      </c>
      <c r="E4" s="143"/>
      <c r="F4" s="143"/>
      <c r="G4" s="143"/>
      <c r="H4" s="156"/>
      <c r="I4" s="143"/>
      <c r="J4" s="144"/>
      <c r="K4" s="24"/>
      <c r="L4" s="144"/>
      <c r="M4" s="143"/>
      <c r="N4" s="143"/>
      <c r="O4" s="226" t="s">
        <v>13</v>
      </c>
      <c r="P4" s="226"/>
      <c r="Q4" s="66"/>
    </row>
    <row r="5" spans="1:17" ht="31.2" x14ac:dyDescent="0.3">
      <c r="A5" s="227"/>
      <c r="B5" s="143" t="s">
        <v>14</v>
      </c>
      <c r="C5" s="143"/>
      <c r="D5" s="5"/>
      <c r="E5" s="143"/>
      <c r="F5" s="143" t="s">
        <v>15</v>
      </c>
      <c r="G5" s="143" t="s">
        <v>16</v>
      </c>
      <c r="H5" s="143" t="s">
        <v>17</v>
      </c>
      <c r="I5" s="143" t="s">
        <v>18</v>
      </c>
      <c r="J5" s="144" t="s">
        <v>19</v>
      </c>
      <c r="K5" s="144" t="s">
        <v>20</v>
      </c>
      <c r="L5" s="144" t="s">
        <v>21</v>
      </c>
      <c r="M5" s="143" t="s">
        <v>22</v>
      </c>
      <c r="N5" s="143" t="s">
        <v>23</v>
      </c>
      <c r="O5" s="143" t="s">
        <v>24</v>
      </c>
      <c r="P5" s="5" t="s">
        <v>25</v>
      </c>
      <c r="Q5" s="66"/>
    </row>
    <row r="6" spans="1:17" ht="15.6" x14ac:dyDescent="0.3">
      <c r="A6" s="213" t="s">
        <v>28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66"/>
    </row>
    <row r="7" spans="1:17" ht="117" customHeight="1" x14ac:dyDescent="0.3">
      <c r="A7" s="54">
        <v>1</v>
      </c>
      <c r="B7" s="6" t="s">
        <v>53</v>
      </c>
      <c r="C7" s="6" t="s">
        <v>54</v>
      </c>
      <c r="D7" s="1" t="s">
        <v>42</v>
      </c>
      <c r="E7" s="19" t="s">
        <v>40</v>
      </c>
      <c r="F7" s="59"/>
      <c r="G7" s="59"/>
      <c r="H7" s="59"/>
      <c r="I7" s="59"/>
      <c r="J7" s="23">
        <v>7400</v>
      </c>
      <c r="K7" s="20">
        <v>9400</v>
      </c>
      <c r="L7" s="25"/>
      <c r="M7" s="15"/>
      <c r="N7" s="51"/>
      <c r="O7" s="15" t="s">
        <v>250</v>
      </c>
      <c r="P7" s="54" t="s">
        <v>251</v>
      </c>
      <c r="Q7" s="168"/>
    </row>
    <row r="8" spans="1:17" ht="99.6" customHeight="1" x14ac:dyDescent="0.3">
      <c r="A8" s="38">
        <v>2</v>
      </c>
      <c r="B8" s="6" t="s">
        <v>53</v>
      </c>
      <c r="C8" s="6" t="s">
        <v>54</v>
      </c>
      <c r="D8" s="1" t="s">
        <v>43</v>
      </c>
      <c r="E8" s="19" t="s">
        <v>40</v>
      </c>
      <c r="F8" s="59"/>
      <c r="G8" s="59"/>
      <c r="H8" s="59"/>
      <c r="I8" s="59"/>
      <c r="J8" s="21">
        <v>7600</v>
      </c>
      <c r="K8" s="10">
        <v>8600</v>
      </c>
      <c r="L8" s="22"/>
      <c r="M8" s="11"/>
      <c r="N8" s="49"/>
      <c r="O8" s="15" t="s">
        <v>250</v>
      </c>
      <c r="P8" s="54" t="s">
        <v>251</v>
      </c>
      <c r="Q8" s="168"/>
    </row>
    <row r="9" spans="1:17" ht="119.4" customHeight="1" x14ac:dyDescent="0.3">
      <c r="A9" s="54">
        <v>3</v>
      </c>
      <c r="B9" s="6" t="s">
        <v>53</v>
      </c>
      <c r="C9" s="6" t="s">
        <v>54</v>
      </c>
      <c r="D9" s="1" t="s">
        <v>248</v>
      </c>
      <c r="E9" s="19" t="s">
        <v>40</v>
      </c>
      <c r="F9" s="59"/>
      <c r="G9" s="59"/>
      <c r="H9" s="59"/>
      <c r="I9" s="59"/>
      <c r="J9" s="21"/>
      <c r="K9" s="10">
        <v>5000</v>
      </c>
      <c r="L9" s="22"/>
      <c r="M9" s="11"/>
      <c r="N9" s="49"/>
      <c r="O9" s="15" t="s">
        <v>250</v>
      </c>
      <c r="P9" s="54" t="s">
        <v>251</v>
      </c>
      <c r="Q9" s="66"/>
    </row>
    <row r="10" spans="1:17" ht="106.2" customHeight="1" x14ac:dyDescent="0.3">
      <c r="A10" s="38">
        <v>4</v>
      </c>
      <c r="B10" s="17" t="s">
        <v>53</v>
      </c>
      <c r="C10" s="17" t="s">
        <v>54</v>
      </c>
      <c r="D10" s="13" t="s">
        <v>44</v>
      </c>
      <c r="E10" s="19" t="s">
        <v>40</v>
      </c>
      <c r="F10" s="60"/>
      <c r="G10" s="60"/>
      <c r="H10" s="60"/>
      <c r="I10" s="60"/>
      <c r="J10" s="22"/>
      <c r="K10" s="57">
        <v>10000</v>
      </c>
      <c r="L10" s="22"/>
      <c r="M10" s="11"/>
      <c r="N10" s="49"/>
      <c r="O10" s="11" t="s">
        <v>250</v>
      </c>
      <c r="P10" s="13" t="s">
        <v>252</v>
      </c>
      <c r="Q10" s="66"/>
    </row>
    <row r="11" spans="1:17" ht="125.4" customHeight="1" x14ac:dyDescent="0.3">
      <c r="A11" s="54">
        <v>5</v>
      </c>
      <c r="B11" s="17" t="s">
        <v>53</v>
      </c>
      <c r="C11" s="17" t="s">
        <v>54</v>
      </c>
      <c r="D11" s="13" t="s">
        <v>249</v>
      </c>
      <c r="E11" s="19" t="s">
        <v>40</v>
      </c>
      <c r="F11" s="60"/>
      <c r="G11" s="60"/>
      <c r="H11" s="60"/>
      <c r="I11" s="60"/>
      <c r="J11" s="22"/>
      <c r="K11" s="57">
        <v>5000</v>
      </c>
      <c r="L11" s="22">
        <v>2000</v>
      </c>
      <c r="M11" s="11"/>
      <c r="N11" s="49"/>
      <c r="O11" s="11" t="s">
        <v>250</v>
      </c>
      <c r="P11" s="13" t="s">
        <v>253</v>
      </c>
      <c r="Q11" s="157"/>
    </row>
    <row r="12" spans="1:17" ht="136.19999999999999" customHeight="1" x14ac:dyDescent="0.3">
      <c r="A12" s="38">
        <v>6</v>
      </c>
      <c r="B12" s="17" t="s">
        <v>53</v>
      </c>
      <c r="C12" s="17" t="s">
        <v>54</v>
      </c>
      <c r="D12" s="13" t="s">
        <v>441</v>
      </c>
      <c r="E12" s="19" t="s">
        <v>40</v>
      </c>
      <c r="F12" s="60"/>
      <c r="G12" s="60"/>
      <c r="H12" s="60"/>
      <c r="I12" s="60"/>
      <c r="J12" s="56"/>
      <c r="K12" s="61">
        <v>7000</v>
      </c>
      <c r="L12" s="61"/>
      <c r="M12" s="11"/>
      <c r="N12" s="49"/>
      <c r="O12" s="11" t="s">
        <v>250</v>
      </c>
      <c r="P12" s="13" t="s">
        <v>252</v>
      </c>
      <c r="Q12" s="66"/>
    </row>
    <row r="13" spans="1:17" ht="78" x14ac:dyDescent="0.3">
      <c r="A13" s="54">
        <v>7</v>
      </c>
      <c r="B13" s="6" t="s">
        <v>53</v>
      </c>
      <c r="C13" s="6" t="s">
        <v>54</v>
      </c>
      <c r="D13" s="1" t="s">
        <v>442</v>
      </c>
      <c r="E13" s="19" t="s">
        <v>40</v>
      </c>
      <c r="F13" s="59"/>
      <c r="G13" s="59"/>
      <c r="H13" s="59"/>
      <c r="I13" s="59"/>
      <c r="J13" s="19"/>
      <c r="K13" s="62">
        <v>5000</v>
      </c>
      <c r="L13" s="62">
        <v>2000</v>
      </c>
      <c r="M13" s="11"/>
      <c r="N13" s="49"/>
      <c r="O13" s="15" t="s">
        <v>250</v>
      </c>
      <c r="P13" s="1" t="s">
        <v>253</v>
      </c>
      <c r="Q13" s="157"/>
    </row>
    <row r="14" spans="1:17" ht="118.2" customHeight="1" x14ac:dyDescent="0.3">
      <c r="A14" s="38">
        <v>8</v>
      </c>
      <c r="B14" s="6" t="s">
        <v>53</v>
      </c>
      <c r="C14" s="6" t="s">
        <v>54</v>
      </c>
      <c r="D14" s="1" t="s">
        <v>443</v>
      </c>
      <c r="E14" s="19" t="s">
        <v>40</v>
      </c>
      <c r="F14" s="59"/>
      <c r="G14" s="59"/>
      <c r="H14" s="59"/>
      <c r="I14" s="59"/>
      <c r="J14" s="19"/>
      <c r="K14" s="62">
        <v>5000</v>
      </c>
      <c r="L14" s="62">
        <v>2000</v>
      </c>
      <c r="M14" s="11"/>
      <c r="N14" s="49"/>
      <c r="O14" s="15" t="s">
        <v>250</v>
      </c>
      <c r="P14" s="1" t="s">
        <v>253</v>
      </c>
      <c r="Q14" s="66"/>
    </row>
    <row r="15" spans="1:17" ht="171.6" customHeight="1" x14ac:dyDescent="0.3">
      <c r="A15" s="54">
        <v>9</v>
      </c>
      <c r="B15" s="6" t="s">
        <v>53</v>
      </c>
      <c r="C15" s="6" t="s">
        <v>54</v>
      </c>
      <c r="D15" s="1" t="s">
        <v>444</v>
      </c>
      <c r="E15" s="19" t="s">
        <v>40</v>
      </c>
      <c r="F15" s="59"/>
      <c r="G15" s="59"/>
      <c r="H15" s="59"/>
      <c r="I15" s="59"/>
      <c r="J15" s="19"/>
      <c r="K15" s="62">
        <v>5000</v>
      </c>
      <c r="L15" s="19">
        <v>2000</v>
      </c>
      <c r="M15" s="11"/>
      <c r="N15" s="49"/>
      <c r="O15" s="15" t="s">
        <v>250</v>
      </c>
      <c r="P15" s="1" t="s">
        <v>253</v>
      </c>
      <c r="Q15" s="66"/>
    </row>
    <row r="16" spans="1:17" ht="154.80000000000001" customHeight="1" x14ac:dyDescent="0.3">
      <c r="A16" s="38">
        <v>10</v>
      </c>
      <c r="B16" s="6" t="s">
        <v>53</v>
      </c>
      <c r="C16" s="6" t="s">
        <v>54</v>
      </c>
      <c r="D16" s="1" t="s">
        <v>445</v>
      </c>
      <c r="E16" s="19" t="s">
        <v>40</v>
      </c>
      <c r="F16" s="59"/>
      <c r="G16" s="63"/>
      <c r="H16" s="64"/>
      <c r="I16" s="59"/>
      <c r="J16" s="19"/>
      <c r="K16" s="62">
        <v>5000</v>
      </c>
      <c r="L16" s="62">
        <v>2000</v>
      </c>
      <c r="M16" s="11"/>
      <c r="N16" s="49"/>
      <c r="O16" s="15" t="s">
        <v>250</v>
      </c>
      <c r="P16" s="1" t="s">
        <v>253</v>
      </c>
      <c r="Q16" s="157"/>
    </row>
    <row r="17" spans="1:17" ht="119.4" customHeight="1" x14ac:dyDescent="0.3">
      <c r="A17" s="54">
        <v>11</v>
      </c>
      <c r="B17" s="6" t="s">
        <v>53</v>
      </c>
      <c r="C17" s="6" t="s">
        <v>54</v>
      </c>
      <c r="D17" s="7" t="s">
        <v>228</v>
      </c>
      <c r="E17" s="19" t="s">
        <v>40</v>
      </c>
      <c r="F17" s="59"/>
      <c r="G17" s="59"/>
      <c r="H17" s="59"/>
      <c r="I17" s="59"/>
      <c r="J17" s="19"/>
      <c r="K17" s="62">
        <v>5000</v>
      </c>
      <c r="L17" s="62">
        <v>2000</v>
      </c>
      <c r="M17" s="15"/>
      <c r="N17" s="51"/>
      <c r="O17" s="15" t="s">
        <v>250</v>
      </c>
      <c r="P17" s="1" t="s">
        <v>253</v>
      </c>
      <c r="Q17" s="66"/>
    </row>
    <row r="18" spans="1:17" ht="172.8" customHeight="1" x14ac:dyDescent="0.3">
      <c r="A18" s="38">
        <v>12</v>
      </c>
      <c r="B18" s="6" t="s">
        <v>53</v>
      </c>
      <c r="C18" s="6" t="s">
        <v>54</v>
      </c>
      <c r="D18" s="1" t="s">
        <v>446</v>
      </c>
      <c r="E18" s="19" t="s">
        <v>40</v>
      </c>
      <c r="F18" s="59"/>
      <c r="G18" s="59"/>
      <c r="H18" s="59"/>
      <c r="I18" s="59"/>
      <c r="J18" s="19"/>
      <c r="K18" s="62">
        <v>5000</v>
      </c>
      <c r="L18" s="62">
        <v>5000</v>
      </c>
      <c r="M18" s="15"/>
      <c r="N18" s="51"/>
      <c r="O18" s="15" t="s">
        <v>250</v>
      </c>
      <c r="P18" s="1" t="s">
        <v>253</v>
      </c>
      <c r="Q18" s="157"/>
    </row>
    <row r="19" spans="1:17" ht="112.2" customHeight="1" x14ac:dyDescent="0.3">
      <c r="A19" s="54">
        <v>13</v>
      </c>
      <c r="B19" s="6" t="s">
        <v>53</v>
      </c>
      <c r="C19" s="6" t="s">
        <v>54</v>
      </c>
      <c r="D19" s="1" t="s">
        <v>45</v>
      </c>
      <c r="E19" s="19" t="s">
        <v>40</v>
      </c>
      <c r="F19" s="59"/>
      <c r="G19" s="59"/>
      <c r="H19" s="59"/>
      <c r="I19" s="59"/>
      <c r="J19" s="19"/>
      <c r="K19" s="62">
        <v>5000</v>
      </c>
      <c r="L19" s="62">
        <v>5000</v>
      </c>
      <c r="M19" s="15"/>
      <c r="N19" s="51"/>
      <c r="O19" s="15" t="s">
        <v>250</v>
      </c>
      <c r="P19" s="1" t="s">
        <v>253</v>
      </c>
      <c r="Q19" s="66"/>
    </row>
    <row r="20" spans="1:17" ht="88.8" customHeight="1" x14ac:dyDescent="0.3">
      <c r="A20" s="38">
        <v>14</v>
      </c>
      <c r="B20" s="6" t="s">
        <v>53</v>
      </c>
      <c r="C20" s="6" t="s">
        <v>54</v>
      </c>
      <c r="D20" s="1" t="s">
        <v>46</v>
      </c>
      <c r="E20" s="19" t="s">
        <v>40</v>
      </c>
      <c r="F20" s="59"/>
      <c r="G20" s="59"/>
      <c r="H20" s="59"/>
      <c r="I20" s="59"/>
      <c r="J20" s="19"/>
      <c r="K20" s="62">
        <v>5000</v>
      </c>
      <c r="L20" s="19"/>
      <c r="M20" s="15"/>
      <c r="N20" s="51"/>
      <c r="O20" s="15" t="s">
        <v>250</v>
      </c>
      <c r="P20" s="1" t="s">
        <v>253</v>
      </c>
      <c r="Q20" s="66"/>
    </row>
    <row r="21" spans="1:17" ht="105" customHeight="1" x14ac:dyDescent="0.3">
      <c r="A21" s="54">
        <v>15</v>
      </c>
      <c r="B21" s="6" t="s">
        <v>53</v>
      </c>
      <c r="C21" s="6" t="s">
        <v>54</v>
      </c>
      <c r="D21" s="1" t="s">
        <v>47</v>
      </c>
      <c r="E21" s="19" t="s">
        <v>40</v>
      </c>
      <c r="F21" s="59"/>
      <c r="G21" s="63"/>
      <c r="H21" s="64"/>
      <c r="I21" s="59"/>
      <c r="J21" s="19"/>
      <c r="K21" s="62">
        <v>5000</v>
      </c>
      <c r="L21" s="62">
        <v>5000</v>
      </c>
      <c r="M21" s="11"/>
      <c r="N21" s="49"/>
      <c r="O21" s="15" t="s">
        <v>250</v>
      </c>
      <c r="P21" s="1" t="s">
        <v>253</v>
      </c>
      <c r="Q21" s="66"/>
    </row>
    <row r="22" spans="1:17" ht="91.8" customHeight="1" x14ac:dyDescent="0.3">
      <c r="A22" s="38">
        <v>16</v>
      </c>
      <c r="B22" s="6" t="s">
        <v>53</v>
      </c>
      <c r="C22" s="6" t="s">
        <v>54</v>
      </c>
      <c r="D22" s="1" t="s">
        <v>447</v>
      </c>
      <c r="E22" s="19" t="s">
        <v>40</v>
      </c>
      <c r="F22" s="59"/>
      <c r="G22" s="59"/>
      <c r="H22" s="59"/>
      <c r="I22" s="59"/>
      <c r="J22" s="19"/>
      <c r="K22" s="62">
        <v>5000</v>
      </c>
      <c r="L22" s="62">
        <v>5000</v>
      </c>
      <c r="M22" s="11"/>
      <c r="N22" s="49"/>
      <c r="O22" s="15" t="s">
        <v>250</v>
      </c>
      <c r="P22" s="1" t="s">
        <v>253</v>
      </c>
      <c r="Q22" s="66"/>
    </row>
    <row r="23" spans="1:17" ht="163.80000000000001" customHeight="1" x14ac:dyDescent="0.3">
      <c r="A23" s="54">
        <v>17</v>
      </c>
      <c r="B23" s="6" t="s">
        <v>53</v>
      </c>
      <c r="C23" s="6" t="s">
        <v>54</v>
      </c>
      <c r="D23" s="1" t="s">
        <v>448</v>
      </c>
      <c r="E23" s="19" t="s">
        <v>40</v>
      </c>
      <c r="F23" s="59"/>
      <c r="G23" s="59"/>
      <c r="H23" s="59"/>
      <c r="I23" s="59"/>
      <c r="J23" s="19"/>
      <c r="K23" s="62">
        <v>5000</v>
      </c>
      <c r="L23" s="19"/>
      <c r="M23" s="11"/>
      <c r="N23" s="49"/>
      <c r="O23" s="15" t="s">
        <v>250</v>
      </c>
      <c r="P23" s="1" t="s">
        <v>253</v>
      </c>
      <c r="Q23" s="66"/>
    </row>
    <row r="24" spans="1:17" ht="25.2" customHeight="1" x14ac:dyDescent="0.3">
      <c r="A24" s="212" t="s">
        <v>463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66"/>
    </row>
    <row r="25" spans="1:17" ht="180" customHeight="1" x14ac:dyDescent="0.3">
      <c r="A25" s="38">
        <v>18</v>
      </c>
      <c r="B25" s="36" t="s">
        <v>55</v>
      </c>
      <c r="C25" s="36" t="s">
        <v>56</v>
      </c>
      <c r="D25" s="139" t="s">
        <v>326</v>
      </c>
      <c r="E25" s="6" t="s">
        <v>107</v>
      </c>
      <c r="F25" s="9"/>
      <c r="G25" s="9"/>
      <c r="H25" s="9"/>
      <c r="I25" s="9"/>
      <c r="J25" s="6"/>
      <c r="K25" s="34">
        <v>100000</v>
      </c>
      <c r="L25" s="6"/>
      <c r="M25" s="6"/>
      <c r="N25" s="9"/>
      <c r="O25" s="6" t="s">
        <v>295</v>
      </c>
      <c r="P25" s="6" t="s">
        <v>59</v>
      </c>
      <c r="Q25" s="66"/>
    </row>
    <row r="26" spans="1:17" ht="25.8" customHeight="1" x14ac:dyDescent="0.3">
      <c r="A26" s="213" t="s">
        <v>26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66"/>
    </row>
    <row r="27" spans="1:17" ht="180" customHeight="1" x14ac:dyDescent="0.3">
      <c r="A27" s="139">
        <v>19</v>
      </c>
      <c r="B27" s="36" t="s">
        <v>49</v>
      </c>
      <c r="C27" s="36" t="s">
        <v>50</v>
      </c>
      <c r="D27" s="139" t="s">
        <v>349</v>
      </c>
      <c r="E27" s="6" t="s">
        <v>40</v>
      </c>
      <c r="F27" s="9"/>
      <c r="G27" s="9"/>
      <c r="H27" s="9"/>
      <c r="I27" s="9"/>
      <c r="J27" s="6"/>
      <c r="K27" s="34">
        <v>4400</v>
      </c>
      <c r="L27" s="6"/>
      <c r="M27" s="6"/>
      <c r="N27" s="9"/>
      <c r="O27" s="6" t="s">
        <v>293</v>
      </c>
      <c r="P27" s="6" t="s">
        <v>325</v>
      </c>
      <c r="Q27" s="66"/>
    </row>
    <row r="28" spans="1:17" ht="259.8" customHeight="1" x14ac:dyDescent="0.3">
      <c r="A28" s="139">
        <v>20</v>
      </c>
      <c r="B28" s="36" t="s">
        <v>49</v>
      </c>
      <c r="C28" s="36" t="s">
        <v>50</v>
      </c>
      <c r="D28" s="139" t="s">
        <v>350</v>
      </c>
      <c r="E28" s="6" t="s">
        <v>40</v>
      </c>
      <c r="F28" s="9"/>
      <c r="G28" s="9"/>
      <c r="H28" s="9"/>
      <c r="I28" s="9"/>
      <c r="J28" s="6"/>
      <c r="K28" s="34">
        <v>11800</v>
      </c>
      <c r="L28" s="6"/>
      <c r="M28" s="6"/>
      <c r="N28" s="9"/>
      <c r="O28" s="6" t="s">
        <v>293</v>
      </c>
      <c r="P28" s="6" t="s">
        <v>351</v>
      </c>
      <c r="Q28" s="66"/>
    </row>
    <row r="29" spans="1:17" ht="106.2" customHeight="1" x14ac:dyDescent="0.3">
      <c r="A29" s="139">
        <v>21</v>
      </c>
      <c r="B29" s="15" t="s">
        <v>49</v>
      </c>
      <c r="C29" s="6" t="s">
        <v>50</v>
      </c>
      <c r="D29" s="1" t="s">
        <v>352</v>
      </c>
      <c r="E29" s="8" t="s">
        <v>29</v>
      </c>
      <c r="F29" s="8"/>
      <c r="G29" s="9"/>
      <c r="H29" s="72"/>
      <c r="I29" s="8"/>
      <c r="J29" s="21"/>
      <c r="K29" s="10">
        <v>1400</v>
      </c>
      <c r="L29" s="21"/>
      <c r="M29" s="9"/>
      <c r="N29" s="8"/>
      <c r="O29" s="6" t="s">
        <v>293</v>
      </c>
      <c r="P29" s="145" t="s">
        <v>353</v>
      </c>
      <c r="Q29" s="66"/>
    </row>
    <row r="30" spans="1:17" ht="26.4" customHeight="1" x14ac:dyDescent="0.3">
      <c r="A30" s="213" t="s">
        <v>27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66"/>
    </row>
    <row r="31" spans="1:17" ht="198.6" customHeight="1" x14ac:dyDescent="0.3">
      <c r="A31" s="54">
        <v>22</v>
      </c>
      <c r="B31" s="6" t="s">
        <v>51</v>
      </c>
      <c r="C31" s="6" t="s">
        <v>52</v>
      </c>
      <c r="D31" s="145" t="s">
        <v>468</v>
      </c>
      <c r="E31" s="6" t="s">
        <v>32</v>
      </c>
      <c r="F31" s="9"/>
      <c r="G31" s="9"/>
      <c r="H31" s="9"/>
      <c r="I31" s="15"/>
      <c r="J31" s="23"/>
      <c r="K31" s="35">
        <v>2000</v>
      </c>
      <c r="L31" s="23"/>
      <c r="M31" s="15"/>
      <c r="N31" s="9"/>
      <c r="O31" s="6" t="s">
        <v>35</v>
      </c>
      <c r="P31" s="145" t="s">
        <v>36</v>
      </c>
      <c r="Q31" s="66"/>
    </row>
    <row r="32" spans="1:17" ht="133.19999999999999" customHeight="1" x14ac:dyDescent="0.3">
      <c r="A32" s="54">
        <v>23</v>
      </c>
      <c r="B32" s="6" t="s">
        <v>51</v>
      </c>
      <c r="C32" s="6" t="s">
        <v>52</v>
      </c>
      <c r="D32" s="38" t="s">
        <v>30</v>
      </c>
      <c r="E32" s="14" t="s">
        <v>33</v>
      </c>
      <c r="F32" s="9"/>
      <c r="G32" s="15"/>
      <c r="H32" s="15"/>
      <c r="I32" s="15"/>
      <c r="J32" s="23"/>
      <c r="K32" s="18">
        <v>4000</v>
      </c>
      <c r="L32" s="23"/>
      <c r="M32" s="15"/>
      <c r="N32" s="9"/>
      <c r="O32" s="17" t="s">
        <v>35</v>
      </c>
      <c r="P32" s="13" t="s">
        <v>36</v>
      </c>
      <c r="Q32" s="66"/>
    </row>
    <row r="33" spans="1:17" ht="130.80000000000001" customHeight="1" x14ac:dyDescent="0.3">
      <c r="A33" s="54">
        <v>24</v>
      </c>
      <c r="B33" s="6" t="s">
        <v>51</v>
      </c>
      <c r="C33" s="6" t="s">
        <v>52</v>
      </c>
      <c r="D33" s="145" t="s">
        <v>458</v>
      </c>
      <c r="E33" s="15" t="s">
        <v>33</v>
      </c>
      <c r="F33" s="9"/>
      <c r="G33" s="15"/>
      <c r="H33" s="9"/>
      <c r="I33" s="15"/>
      <c r="J33" s="23"/>
      <c r="K33" s="35">
        <v>8000</v>
      </c>
      <c r="L33" s="23"/>
      <c r="M33" s="15"/>
      <c r="N33" s="9"/>
      <c r="O33" s="6" t="s">
        <v>35</v>
      </c>
      <c r="P33" s="145" t="s">
        <v>451</v>
      </c>
      <c r="Q33" s="66"/>
    </row>
    <row r="34" spans="1:17" ht="111.6" customHeight="1" x14ac:dyDescent="0.3">
      <c r="A34" s="54">
        <v>25</v>
      </c>
      <c r="B34" s="6" t="s">
        <v>51</v>
      </c>
      <c r="C34" s="6" t="s">
        <v>52</v>
      </c>
      <c r="D34" s="13" t="s">
        <v>31</v>
      </c>
      <c r="E34" s="15" t="s">
        <v>33</v>
      </c>
      <c r="F34" s="9"/>
      <c r="G34" s="15"/>
      <c r="H34" s="15"/>
      <c r="I34" s="15"/>
      <c r="J34" s="23"/>
      <c r="K34" s="18">
        <v>2500</v>
      </c>
      <c r="L34" s="23"/>
      <c r="M34" s="15"/>
      <c r="N34" s="9"/>
      <c r="O34" s="17" t="s">
        <v>35</v>
      </c>
      <c r="P34" s="13" t="s">
        <v>36</v>
      </c>
      <c r="Q34" s="66"/>
    </row>
    <row r="35" spans="1:17" ht="120.6" customHeight="1" x14ac:dyDescent="0.3">
      <c r="A35" s="54">
        <v>26</v>
      </c>
      <c r="B35" s="6" t="s">
        <v>51</v>
      </c>
      <c r="C35" s="6" t="s">
        <v>52</v>
      </c>
      <c r="D35" s="38" t="s">
        <v>303</v>
      </c>
      <c r="E35" s="15" t="s">
        <v>33</v>
      </c>
      <c r="F35" s="15"/>
      <c r="G35" s="9"/>
      <c r="H35" s="15"/>
      <c r="I35" s="15"/>
      <c r="J35" s="23"/>
      <c r="K35" s="69">
        <v>6000</v>
      </c>
      <c r="L35" s="23"/>
      <c r="M35" s="15"/>
      <c r="N35" s="9"/>
      <c r="O35" s="17" t="s">
        <v>35</v>
      </c>
      <c r="P35" s="13" t="s">
        <v>37</v>
      </c>
      <c r="Q35" s="66"/>
    </row>
    <row r="36" spans="1:17" ht="214.2" customHeight="1" x14ac:dyDescent="0.3">
      <c r="A36" s="54">
        <v>27</v>
      </c>
      <c r="B36" s="6" t="s">
        <v>51</v>
      </c>
      <c r="C36" s="6" t="s">
        <v>52</v>
      </c>
      <c r="D36" s="145" t="s">
        <v>450</v>
      </c>
      <c r="E36" s="15" t="s">
        <v>33</v>
      </c>
      <c r="F36" s="51"/>
      <c r="G36" s="15"/>
      <c r="H36" s="9"/>
      <c r="I36" s="9"/>
      <c r="J36" s="23"/>
      <c r="K36" s="35">
        <v>4000</v>
      </c>
      <c r="L36" s="23"/>
      <c r="M36" s="15"/>
      <c r="N36" s="9"/>
      <c r="O36" s="6" t="s">
        <v>35</v>
      </c>
      <c r="P36" s="145" t="s">
        <v>38</v>
      </c>
      <c r="Q36" s="66"/>
    </row>
    <row r="37" spans="1:17" ht="93.6" x14ac:dyDescent="0.3">
      <c r="A37" s="54">
        <v>28</v>
      </c>
      <c r="B37" s="6" t="s">
        <v>51</v>
      </c>
      <c r="C37" s="6" t="s">
        <v>52</v>
      </c>
      <c r="D37" s="13" t="s">
        <v>34</v>
      </c>
      <c r="E37" s="8" t="s">
        <v>33</v>
      </c>
      <c r="F37" s="8"/>
      <c r="G37" s="12"/>
      <c r="H37" s="8"/>
      <c r="I37" s="9"/>
      <c r="J37" s="21"/>
      <c r="K37" s="16">
        <v>4000</v>
      </c>
      <c r="L37" s="21"/>
      <c r="M37" s="8"/>
      <c r="N37" s="9"/>
      <c r="O37" s="17" t="s">
        <v>35</v>
      </c>
      <c r="P37" s="7" t="s">
        <v>39</v>
      </c>
      <c r="Q37" s="66"/>
    </row>
    <row r="38" spans="1:17" ht="207.6" customHeight="1" x14ac:dyDescent="0.3">
      <c r="A38" s="54">
        <v>29</v>
      </c>
      <c r="B38" s="6" t="s">
        <v>51</v>
      </c>
      <c r="C38" s="6" t="s">
        <v>52</v>
      </c>
      <c r="D38" s="145" t="s">
        <v>452</v>
      </c>
      <c r="E38" s="15" t="s">
        <v>33</v>
      </c>
      <c r="F38" s="15"/>
      <c r="G38" s="15"/>
      <c r="H38" s="15"/>
      <c r="I38" s="9"/>
      <c r="J38" s="23"/>
      <c r="K38" s="35">
        <v>4000</v>
      </c>
      <c r="L38" s="23"/>
      <c r="M38" s="15"/>
      <c r="N38" s="9"/>
      <c r="O38" s="6" t="s">
        <v>35</v>
      </c>
      <c r="P38" s="54" t="s">
        <v>453</v>
      </c>
      <c r="Q38" s="66"/>
    </row>
    <row r="39" spans="1:17" ht="15.6" x14ac:dyDescent="0.3">
      <c r="A39" s="213" t="s">
        <v>462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66"/>
    </row>
    <row r="40" spans="1:17" ht="109.2" x14ac:dyDescent="0.3">
      <c r="A40" s="38">
        <v>30</v>
      </c>
      <c r="B40" s="6" t="s">
        <v>55</v>
      </c>
      <c r="C40" s="6" t="s">
        <v>56</v>
      </c>
      <c r="D40" s="13" t="s">
        <v>311</v>
      </c>
      <c r="E40" s="17" t="s">
        <v>33</v>
      </c>
      <c r="F40" s="8"/>
      <c r="G40" s="12"/>
      <c r="H40" s="9"/>
      <c r="I40" s="12"/>
      <c r="J40" s="21"/>
      <c r="K40" s="16">
        <v>1775</v>
      </c>
      <c r="L40" s="10"/>
      <c r="M40" s="9"/>
      <c r="N40" s="8"/>
      <c r="O40" s="8" t="s">
        <v>41</v>
      </c>
      <c r="P40" s="7" t="s">
        <v>254</v>
      </c>
      <c r="Q40" s="66"/>
    </row>
    <row r="41" spans="1:17" ht="124.8" x14ac:dyDescent="0.3">
      <c r="A41" s="38">
        <v>31</v>
      </c>
      <c r="B41" s="6" t="s">
        <v>55</v>
      </c>
      <c r="C41" s="6" t="s">
        <v>56</v>
      </c>
      <c r="D41" s="13" t="s">
        <v>356</v>
      </c>
      <c r="E41" s="17" t="s">
        <v>357</v>
      </c>
      <c r="F41" s="8"/>
      <c r="G41" s="9"/>
      <c r="H41" s="12"/>
      <c r="I41" s="73"/>
      <c r="J41" s="22"/>
      <c r="K41" s="16">
        <v>5000</v>
      </c>
      <c r="L41" s="22"/>
      <c r="M41" s="9"/>
      <c r="N41" s="11"/>
      <c r="O41" s="8" t="s">
        <v>41</v>
      </c>
      <c r="P41" s="7" t="s">
        <v>354</v>
      </c>
      <c r="Q41" s="66"/>
    </row>
    <row r="42" spans="1:17" ht="109.2" x14ac:dyDescent="0.3">
      <c r="A42" s="38">
        <v>32</v>
      </c>
      <c r="B42" s="6" t="s">
        <v>55</v>
      </c>
      <c r="C42" s="6" t="s">
        <v>56</v>
      </c>
      <c r="D42" s="13" t="s">
        <v>355</v>
      </c>
      <c r="E42" s="8" t="s">
        <v>358</v>
      </c>
      <c r="F42" s="9"/>
      <c r="G42" s="12"/>
      <c r="H42" s="12"/>
      <c r="I42" s="8"/>
      <c r="J42" s="22"/>
      <c r="K42" s="16">
        <v>3500</v>
      </c>
      <c r="L42" s="22"/>
      <c r="M42" s="9"/>
      <c r="N42" s="11"/>
      <c r="O42" s="8" t="s">
        <v>41</v>
      </c>
      <c r="P42" s="7" t="s">
        <v>254</v>
      </c>
      <c r="Q42" s="66"/>
    </row>
    <row r="43" spans="1:17" ht="15.6" x14ac:dyDescent="0.3">
      <c r="A43" s="212" t="s">
        <v>461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66"/>
    </row>
    <row r="44" spans="1:17" ht="196.2" customHeight="1" x14ac:dyDescent="0.3">
      <c r="A44" s="38">
        <v>33</v>
      </c>
      <c r="B44" s="6" t="s">
        <v>55</v>
      </c>
      <c r="C44" s="6" t="s">
        <v>302</v>
      </c>
      <c r="D44" s="145" t="s">
        <v>359</v>
      </c>
      <c r="E44" s="6" t="s">
        <v>69</v>
      </c>
      <c r="F44" s="9"/>
      <c r="G44" s="9"/>
      <c r="H44" s="9"/>
      <c r="I44" s="9"/>
      <c r="J44" s="33"/>
      <c r="K44" s="34">
        <v>200000</v>
      </c>
      <c r="L44" s="35"/>
      <c r="M44" s="15"/>
      <c r="N44" s="9"/>
      <c r="O44" s="6" t="s">
        <v>301</v>
      </c>
      <c r="P44" s="6" t="s">
        <v>198</v>
      </c>
      <c r="Q44" s="66" t="e">
        <f>+D27:D28+D27+R6</f>
        <v>#VALUE!</v>
      </c>
    </row>
    <row r="45" spans="1:17" ht="15.6" x14ac:dyDescent="0.3">
      <c r="A45" s="214" t="s">
        <v>360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66"/>
    </row>
    <row r="46" spans="1:17" ht="302.39999999999998" customHeight="1" x14ac:dyDescent="0.3">
      <c r="A46" s="13">
        <v>34</v>
      </c>
      <c r="B46" s="6" t="s">
        <v>70</v>
      </c>
      <c r="C46" s="6" t="s">
        <v>71</v>
      </c>
      <c r="D46" s="13" t="s">
        <v>361</v>
      </c>
      <c r="E46" s="8" t="s">
        <v>40</v>
      </c>
      <c r="F46" s="9"/>
      <c r="G46" s="9"/>
      <c r="H46" s="9"/>
      <c r="I46" s="9"/>
      <c r="J46" s="16"/>
      <c r="K46" s="16">
        <v>20000</v>
      </c>
      <c r="L46" s="16"/>
      <c r="M46" s="17"/>
      <c r="N46" s="9"/>
      <c r="O46" s="17" t="s">
        <v>62</v>
      </c>
      <c r="P46" s="13" t="s">
        <v>57</v>
      </c>
      <c r="Q46" s="66"/>
    </row>
    <row r="47" spans="1:17" ht="174" customHeight="1" x14ac:dyDescent="0.3">
      <c r="A47" s="13">
        <v>35</v>
      </c>
      <c r="B47" s="6" t="s">
        <v>70</v>
      </c>
      <c r="C47" s="6" t="s">
        <v>71</v>
      </c>
      <c r="D47" s="13" t="s">
        <v>58</v>
      </c>
      <c r="E47" s="8" t="s">
        <v>40</v>
      </c>
      <c r="F47" s="9"/>
      <c r="G47" s="9"/>
      <c r="H47" s="9"/>
      <c r="I47" s="9"/>
      <c r="J47" s="16"/>
      <c r="K47" s="16">
        <v>50000</v>
      </c>
      <c r="L47" s="16"/>
      <c r="M47" s="49"/>
      <c r="N47" s="15"/>
      <c r="O47" s="17" t="s">
        <v>62</v>
      </c>
      <c r="P47" s="13" t="s">
        <v>483</v>
      </c>
      <c r="Q47" s="66"/>
    </row>
    <row r="48" spans="1:17" ht="171.6" x14ac:dyDescent="0.3">
      <c r="A48" s="13">
        <v>36</v>
      </c>
      <c r="B48" s="15" t="s">
        <v>70</v>
      </c>
      <c r="C48" s="15" t="s">
        <v>71</v>
      </c>
      <c r="D48" s="38" t="s">
        <v>538</v>
      </c>
      <c r="E48" s="8" t="s">
        <v>64</v>
      </c>
      <c r="F48" s="9"/>
      <c r="G48" s="9"/>
      <c r="H48" s="9"/>
      <c r="I48" s="9"/>
      <c r="J48" s="22"/>
      <c r="K48" s="22">
        <v>220000</v>
      </c>
      <c r="L48" s="22"/>
      <c r="M48" s="9"/>
      <c r="N48" s="15"/>
      <c r="O48" s="11" t="s">
        <v>62</v>
      </c>
      <c r="P48" s="38" t="s">
        <v>539</v>
      </c>
      <c r="Q48" s="171"/>
    </row>
    <row r="49" spans="1:17" ht="78" x14ac:dyDescent="0.3">
      <c r="A49" s="13">
        <v>37</v>
      </c>
      <c r="B49" s="17" t="s">
        <v>70</v>
      </c>
      <c r="C49" s="17" t="s">
        <v>71</v>
      </c>
      <c r="D49" s="13" t="s">
        <v>60</v>
      </c>
      <c r="E49" s="17" t="s">
        <v>33</v>
      </c>
      <c r="F49" s="49"/>
      <c r="G49" s="49"/>
      <c r="H49" s="49"/>
      <c r="I49" s="49"/>
      <c r="J49" s="16"/>
      <c r="K49" s="16">
        <v>20000</v>
      </c>
      <c r="L49" s="16"/>
      <c r="M49" s="52"/>
      <c r="N49" s="17"/>
      <c r="O49" s="17" t="s">
        <v>62</v>
      </c>
      <c r="P49" s="13" t="s">
        <v>61</v>
      </c>
      <c r="Q49" s="66"/>
    </row>
    <row r="50" spans="1:17" ht="171.6" x14ac:dyDescent="0.3">
      <c r="A50" s="13">
        <v>38</v>
      </c>
      <c r="B50" s="6" t="s">
        <v>70</v>
      </c>
      <c r="C50" s="6" t="s">
        <v>71</v>
      </c>
      <c r="D50" s="14" t="s">
        <v>472</v>
      </c>
      <c r="E50" s="17" t="s">
        <v>29</v>
      </c>
      <c r="F50" s="9"/>
      <c r="G50" s="9"/>
      <c r="H50" s="9"/>
      <c r="I50" s="9"/>
      <c r="J50" s="16"/>
      <c r="K50" s="16">
        <v>385000</v>
      </c>
      <c r="L50" s="16"/>
      <c r="M50" s="17"/>
      <c r="N50" s="9"/>
      <c r="O50" s="17" t="s">
        <v>62</v>
      </c>
      <c r="P50" s="13" t="s">
        <v>482</v>
      </c>
      <c r="Q50" s="66"/>
    </row>
    <row r="51" spans="1:17" ht="156" x14ac:dyDescent="0.3">
      <c r="A51" s="13">
        <v>39</v>
      </c>
      <c r="B51" s="11" t="s">
        <v>71</v>
      </c>
      <c r="C51" s="17" t="s">
        <v>71</v>
      </c>
      <c r="D51" s="17" t="s">
        <v>473</v>
      </c>
      <c r="E51" s="17" t="s">
        <v>29</v>
      </c>
      <c r="F51" s="52"/>
      <c r="G51" s="52"/>
      <c r="H51" s="52"/>
      <c r="I51" s="52"/>
      <c r="J51" s="16"/>
      <c r="K51" s="16">
        <v>120000</v>
      </c>
      <c r="L51" s="16"/>
      <c r="M51" s="17"/>
      <c r="N51" s="52"/>
      <c r="O51" s="17" t="s">
        <v>62</v>
      </c>
      <c r="P51" s="13" t="s">
        <v>63</v>
      </c>
      <c r="Q51" s="66"/>
    </row>
    <row r="52" spans="1:17" ht="156" x14ac:dyDescent="0.3">
      <c r="A52" s="13">
        <v>40</v>
      </c>
      <c r="B52" s="11" t="s">
        <v>70</v>
      </c>
      <c r="C52" s="17" t="s">
        <v>71</v>
      </c>
      <c r="D52" s="17" t="s">
        <v>65</v>
      </c>
      <c r="E52" s="115"/>
      <c r="F52" s="52"/>
      <c r="G52" s="52"/>
      <c r="H52" s="52"/>
      <c r="I52" s="52"/>
      <c r="J52" s="16"/>
      <c r="K52" s="16">
        <v>52500</v>
      </c>
      <c r="L52" s="16"/>
      <c r="M52" s="11"/>
      <c r="N52" s="49"/>
      <c r="O52" s="17" t="s">
        <v>62</v>
      </c>
      <c r="P52" s="13" t="s">
        <v>63</v>
      </c>
      <c r="Q52" s="66"/>
    </row>
    <row r="53" spans="1:17" ht="140.4" x14ac:dyDescent="0.3">
      <c r="A53" s="13">
        <v>41</v>
      </c>
      <c r="B53" s="11" t="s">
        <v>70</v>
      </c>
      <c r="C53" s="17" t="s">
        <v>71</v>
      </c>
      <c r="D53" s="17" t="s">
        <v>474</v>
      </c>
      <c r="E53" s="17" t="s">
        <v>29</v>
      </c>
      <c r="F53" s="52"/>
      <c r="G53" s="52"/>
      <c r="H53" s="52"/>
      <c r="I53" s="52"/>
      <c r="J53" s="16"/>
      <c r="K53" s="16">
        <v>580750</v>
      </c>
      <c r="L53" s="16"/>
      <c r="M53" s="17"/>
      <c r="N53" s="49"/>
      <c r="O53" s="17" t="s">
        <v>62</v>
      </c>
      <c r="P53" s="13" t="s">
        <v>481</v>
      </c>
      <c r="Q53" s="66"/>
    </row>
    <row r="54" spans="1:17" ht="124.8" x14ac:dyDescent="0.3">
      <c r="A54" s="13">
        <v>42</v>
      </c>
      <c r="B54" s="6" t="s">
        <v>70</v>
      </c>
      <c r="C54" s="6" t="s">
        <v>71</v>
      </c>
      <c r="D54" s="14" t="s">
        <v>475</v>
      </c>
      <c r="E54" s="17" t="s">
        <v>29</v>
      </c>
      <c r="F54" s="9"/>
      <c r="G54" s="9"/>
      <c r="H54" s="9"/>
      <c r="I54" s="9"/>
      <c r="J54" s="16"/>
      <c r="K54" s="16">
        <v>20000</v>
      </c>
      <c r="L54" s="16"/>
      <c r="M54" s="17"/>
      <c r="N54" s="49"/>
      <c r="O54" s="17" t="s">
        <v>62</v>
      </c>
      <c r="P54" s="13" t="s">
        <v>549</v>
      </c>
      <c r="Q54" s="66"/>
    </row>
    <row r="55" spans="1:17" ht="93.6" x14ac:dyDescent="0.3">
      <c r="A55" s="13">
        <v>43</v>
      </c>
      <c r="B55" s="17" t="s">
        <v>70</v>
      </c>
      <c r="C55" s="17" t="s">
        <v>71</v>
      </c>
      <c r="D55" s="14" t="s">
        <v>476</v>
      </c>
      <c r="E55" s="17" t="s">
        <v>29</v>
      </c>
      <c r="F55" s="47"/>
      <c r="G55" s="48"/>
      <c r="H55" s="48"/>
      <c r="I55" s="47"/>
      <c r="J55" s="16"/>
      <c r="K55" s="16">
        <v>60400</v>
      </c>
      <c r="L55" s="16"/>
      <c r="M55" s="17"/>
      <c r="N55" s="49"/>
      <c r="O55" s="17" t="s">
        <v>62</v>
      </c>
      <c r="P55" s="13" t="s">
        <v>480</v>
      </c>
      <c r="Q55" s="66"/>
    </row>
    <row r="56" spans="1:17" ht="177.6" customHeight="1" x14ac:dyDescent="0.3">
      <c r="A56" s="13">
        <v>44</v>
      </c>
      <c r="B56" s="17" t="s">
        <v>70</v>
      </c>
      <c r="C56" s="17" t="s">
        <v>71</v>
      </c>
      <c r="D56" s="14" t="s">
        <v>477</v>
      </c>
      <c r="E56" s="17" t="s">
        <v>29</v>
      </c>
      <c r="F56" s="167"/>
      <c r="G56" s="48"/>
      <c r="H56" s="48"/>
      <c r="I56" s="48"/>
      <c r="J56" s="16"/>
      <c r="K56" s="16">
        <v>20000</v>
      </c>
      <c r="L56" s="16"/>
      <c r="M56" s="17"/>
      <c r="N56" s="49"/>
      <c r="O56" s="17" t="s">
        <v>62</v>
      </c>
      <c r="P56" s="13" t="s">
        <v>67</v>
      </c>
      <c r="Q56" s="66"/>
    </row>
    <row r="57" spans="1:17" ht="78" x14ac:dyDescent="0.3">
      <c r="A57" s="13">
        <v>45</v>
      </c>
      <c r="B57" s="11" t="s">
        <v>71</v>
      </c>
      <c r="C57" s="6" t="s">
        <v>71</v>
      </c>
      <c r="D57" s="17" t="s">
        <v>68</v>
      </c>
      <c r="E57" s="17" t="s">
        <v>64</v>
      </c>
      <c r="F57" s="49"/>
      <c r="G57" s="9"/>
      <c r="H57" s="9"/>
      <c r="I57" s="9"/>
      <c r="J57" s="16"/>
      <c r="K57" s="16">
        <v>50000</v>
      </c>
      <c r="L57" s="16"/>
      <c r="M57" s="49"/>
      <c r="N57" s="17"/>
      <c r="O57" s="13" t="s">
        <v>66</v>
      </c>
      <c r="P57" s="111" t="s">
        <v>62</v>
      </c>
      <c r="Q57" s="66"/>
    </row>
    <row r="58" spans="1:17" ht="174" customHeight="1" x14ac:dyDescent="0.3">
      <c r="A58" s="13">
        <v>46</v>
      </c>
      <c r="B58" s="6" t="s">
        <v>70</v>
      </c>
      <c r="C58" s="6" t="s">
        <v>71</v>
      </c>
      <c r="D58" s="14" t="s">
        <v>478</v>
      </c>
      <c r="E58" s="17" t="s">
        <v>69</v>
      </c>
      <c r="F58" s="49"/>
      <c r="G58" s="9"/>
      <c r="H58" s="9"/>
      <c r="I58" s="9"/>
      <c r="J58" s="16"/>
      <c r="K58" s="16">
        <v>330000</v>
      </c>
      <c r="L58" s="16"/>
      <c r="M58" s="49"/>
      <c r="N58" s="17"/>
      <c r="O58" s="17" t="s">
        <v>209</v>
      </c>
      <c r="P58" s="13" t="s">
        <v>62</v>
      </c>
      <c r="Q58" s="66"/>
    </row>
    <row r="59" spans="1:17" ht="78" x14ac:dyDescent="0.3">
      <c r="A59" s="13">
        <v>47</v>
      </c>
      <c r="B59" s="11" t="s">
        <v>71</v>
      </c>
      <c r="C59" s="6" t="s">
        <v>71</v>
      </c>
      <c r="D59" s="14" t="s">
        <v>479</v>
      </c>
      <c r="E59" s="17" t="s">
        <v>236</v>
      </c>
      <c r="F59" s="11"/>
      <c r="G59" s="15"/>
      <c r="H59" s="9"/>
      <c r="I59" s="15"/>
      <c r="J59" s="16"/>
      <c r="K59" s="16">
        <v>10000</v>
      </c>
      <c r="L59" s="16"/>
      <c r="M59" s="115"/>
      <c r="N59" s="49"/>
      <c r="O59" s="17" t="s">
        <v>62</v>
      </c>
      <c r="P59" s="13"/>
      <c r="Q59" s="66"/>
    </row>
    <row r="60" spans="1:17" ht="15.6" x14ac:dyDescent="0.3">
      <c r="A60" s="214" t="s">
        <v>73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66"/>
    </row>
    <row r="61" spans="1:17" ht="186" customHeight="1" x14ac:dyDescent="0.3">
      <c r="A61" s="139">
        <v>48</v>
      </c>
      <c r="B61" s="36" t="s">
        <v>76</v>
      </c>
      <c r="C61" s="36" t="s">
        <v>77</v>
      </c>
      <c r="D61" s="139" t="s">
        <v>215</v>
      </c>
      <c r="E61" s="6" t="s">
        <v>213</v>
      </c>
      <c r="F61" s="9"/>
      <c r="G61" s="9"/>
      <c r="H61" s="9"/>
      <c r="I61" s="9"/>
      <c r="J61" s="6"/>
      <c r="K61" s="34">
        <v>15800</v>
      </c>
      <c r="L61" s="6"/>
      <c r="M61" s="6"/>
      <c r="N61" s="9"/>
      <c r="O61" s="6" t="s">
        <v>75</v>
      </c>
      <c r="P61" s="145" t="s">
        <v>214</v>
      </c>
      <c r="Q61" s="168"/>
    </row>
    <row r="62" spans="1:17" ht="228.6" customHeight="1" x14ac:dyDescent="0.3">
      <c r="A62" s="46">
        <v>49</v>
      </c>
      <c r="B62" s="15" t="s">
        <v>76</v>
      </c>
      <c r="C62" s="6" t="s">
        <v>77</v>
      </c>
      <c r="D62" s="13" t="s">
        <v>74</v>
      </c>
      <c r="E62" s="11" t="s">
        <v>456</v>
      </c>
      <c r="F62" s="27"/>
      <c r="G62" s="27"/>
      <c r="H62" s="9"/>
      <c r="I62" s="27"/>
      <c r="J62" s="30"/>
      <c r="K62" s="71">
        <v>4200</v>
      </c>
      <c r="L62" s="30"/>
      <c r="M62" s="27"/>
      <c r="N62" s="9"/>
      <c r="O62" s="29" t="s">
        <v>75</v>
      </c>
      <c r="P62" s="13" t="s">
        <v>78</v>
      </c>
      <c r="Q62" s="66"/>
    </row>
    <row r="63" spans="1:17" ht="15.6" x14ac:dyDescent="0.3">
      <c r="A63" s="214" t="s">
        <v>72</v>
      </c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66"/>
    </row>
    <row r="64" spans="1:17" ht="277.8" customHeight="1" x14ac:dyDescent="0.3">
      <c r="A64" s="139">
        <v>50</v>
      </c>
      <c r="B64" s="36" t="s">
        <v>81</v>
      </c>
      <c r="C64" s="36" t="s">
        <v>82</v>
      </c>
      <c r="D64" s="13" t="s">
        <v>327</v>
      </c>
      <c r="E64" s="17" t="s">
        <v>236</v>
      </c>
      <c r="F64" s="9"/>
      <c r="G64" s="9"/>
      <c r="H64" s="9"/>
      <c r="I64" s="9"/>
      <c r="J64" s="17"/>
      <c r="K64" s="30">
        <v>242840</v>
      </c>
      <c r="L64" s="17"/>
      <c r="M64" s="6"/>
      <c r="N64" s="9"/>
      <c r="O64" s="17" t="s">
        <v>80</v>
      </c>
      <c r="P64" s="13" t="s">
        <v>241</v>
      </c>
      <c r="Q64" s="168"/>
    </row>
    <row r="65" spans="1:17" ht="115.8" customHeight="1" x14ac:dyDescent="0.3">
      <c r="A65" s="13">
        <v>51</v>
      </c>
      <c r="B65" s="6" t="s">
        <v>81</v>
      </c>
      <c r="C65" s="6" t="s">
        <v>82</v>
      </c>
      <c r="D65" s="13" t="s">
        <v>231</v>
      </c>
      <c r="E65" s="17" t="s">
        <v>236</v>
      </c>
      <c r="F65" s="9"/>
      <c r="G65" s="9"/>
      <c r="H65" s="9"/>
      <c r="I65" s="9"/>
      <c r="J65" s="17"/>
      <c r="K65" s="65">
        <v>100000</v>
      </c>
      <c r="L65" s="17"/>
      <c r="M65" s="9"/>
      <c r="N65" s="17"/>
      <c r="O65" s="17" t="s">
        <v>80</v>
      </c>
      <c r="P65" s="13" t="s">
        <v>242</v>
      </c>
      <c r="Q65" s="66"/>
    </row>
    <row r="66" spans="1:17" ht="175.8" customHeight="1" x14ac:dyDescent="0.3">
      <c r="A66" s="139">
        <v>52</v>
      </c>
      <c r="B66" s="6" t="s">
        <v>81</v>
      </c>
      <c r="C66" s="6" t="s">
        <v>82</v>
      </c>
      <c r="D66" s="13" t="s">
        <v>232</v>
      </c>
      <c r="E66" s="17" t="s">
        <v>237</v>
      </c>
      <c r="F66" s="9"/>
      <c r="G66" s="9"/>
      <c r="H66" s="9"/>
      <c r="I66" s="9"/>
      <c r="J66" s="17"/>
      <c r="K66" s="65">
        <v>100000</v>
      </c>
      <c r="L66" s="17"/>
      <c r="M66" s="17"/>
      <c r="N66" s="9"/>
      <c r="O66" s="17" t="s">
        <v>80</v>
      </c>
      <c r="P66" s="13" t="s">
        <v>243</v>
      </c>
      <c r="Q66" s="66"/>
    </row>
    <row r="67" spans="1:17" ht="171.6" customHeight="1" x14ac:dyDescent="0.3">
      <c r="A67" s="13">
        <v>53</v>
      </c>
      <c r="B67" s="6" t="s">
        <v>81</v>
      </c>
      <c r="C67" s="6" t="s">
        <v>82</v>
      </c>
      <c r="D67" s="13" t="s">
        <v>233</v>
      </c>
      <c r="E67" s="17" t="s">
        <v>238</v>
      </c>
      <c r="F67" s="67"/>
      <c r="G67" s="9"/>
      <c r="H67" s="9"/>
      <c r="I67" s="9"/>
      <c r="J67" s="17"/>
      <c r="K67" s="16">
        <v>46000</v>
      </c>
      <c r="L67" s="17"/>
      <c r="M67" s="17"/>
      <c r="N67" s="9"/>
      <c r="O67" s="17" t="s">
        <v>80</v>
      </c>
      <c r="P67" s="13" t="s">
        <v>244</v>
      </c>
      <c r="Q67" s="66"/>
    </row>
    <row r="68" spans="1:17" ht="119.4" customHeight="1" x14ac:dyDescent="0.3">
      <c r="A68" s="139">
        <v>54</v>
      </c>
      <c r="B68" s="15" t="s">
        <v>81</v>
      </c>
      <c r="C68" s="15" t="s">
        <v>82</v>
      </c>
      <c r="D68" s="38" t="s">
        <v>518</v>
      </c>
      <c r="E68" s="11" t="s">
        <v>69</v>
      </c>
      <c r="F68" s="9"/>
      <c r="G68" s="9"/>
      <c r="H68" s="9"/>
      <c r="I68" s="9"/>
      <c r="J68" s="11"/>
      <c r="K68" s="22">
        <v>600000</v>
      </c>
      <c r="L68" s="11"/>
      <c r="M68" s="9"/>
      <c r="N68" s="15"/>
      <c r="O68" s="11" t="s">
        <v>80</v>
      </c>
      <c r="P68" s="38" t="s">
        <v>247</v>
      </c>
      <c r="Q68" s="171"/>
    </row>
    <row r="69" spans="1:17" ht="147.6" customHeight="1" x14ac:dyDescent="0.3">
      <c r="A69" s="13">
        <v>55</v>
      </c>
      <c r="B69" s="6" t="s">
        <v>81</v>
      </c>
      <c r="C69" s="6" t="s">
        <v>82</v>
      </c>
      <c r="D69" s="13" t="s">
        <v>234</v>
      </c>
      <c r="E69" s="17" t="s">
        <v>239</v>
      </c>
      <c r="F69" s="9"/>
      <c r="G69" s="9"/>
      <c r="H69" s="9"/>
      <c r="I69" s="17"/>
      <c r="J69" s="35">
        <v>2800</v>
      </c>
      <c r="K69" s="17"/>
      <c r="L69" s="17"/>
      <c r="M69" s="17"/>
      <c r="N69" s="9"/>
      <c r="O69" s="17" t="s">
        <v>80</v>
      </c>
      <c r="P69" s="13" t="s">
        <v>245</v>
      </c>
      <c r="Q69" s="66"/>
    </row>
    <row r="70" spans="1:17" ht="122.4" customHeight="1" x14ac:dyDescent="0.3">
      <c r="A70" s="139">
        <v>56</v>
      </c>
      <c r="B70" s="15" t="s">
        <v>81</v>
      </c>
      <c r="C70" s="15" t="s">
        <v>82</v>
      </c>
      <c r="D70" s="38" t="s">
        <v>457</v>
      </c>
      <c r="E70" s="11" t="s">
        <v>240</v>
      </c>
      <c r="F70" s="9"/>
      <c r="G70" s="9"/>
      <c r="H70" s="9"/>
      <c r="I70" s="9"/>
      <c r="J70" s="22">
        <v>3472</v>
      </c>
      <c r="K70" s="22">
        <v>3000</v>
      </c>
      <c r="L70" s="22">
        <v>150000</v>
      </c>
      <c r="M70" s="11"/>
      <c r="N70" s="9"/>
      <c r="O70" s="11" t="s">
        <v>80</v>
      </c>
      <c r="P70" s="38" t="s">
        <v>245</v>
      </c>
      <c r="Q70" s="171"/>
    </row>
    <row r="71" spans="1:17" ht="93.6" x14ac:dyDescent="0.3">
      <c r="A71" s="13">
        <v>57</v>
      </c>
      <c r="B71" s="6" t="s">
        <v>81</v>
      </c>
      <c r="C71" s="6" t="s">
        <v>82</v>
      </c>
      <c r="D71" s="13" t="s">
        <v>235</v>
      </c>
      <c r="E71" s="17" t="s">
        <v>40</v>
      </c>
      <c r="F71" s="17"/>
      <c r="G71" s="68"/>
      <c r="H71" s="68"/>
      <c r="I71" s="17"/>
      <c r="J71" s="17"/>
      <c r="K71" s="16">
        <v>230000</v>
      </c>
      <c r="L71" s="17"/>
      <c r="M71" s="17"/>
      <c r="N71" s="9"/>
      <c r="O71" s="17" t="s">
        <v>246</v>
      </c>
      <c r="P71" s="13" t="s">
        <v>247</v>
      </c>
      <c r="Q71" s="66"/>
    </row>
    <row r="72" spans="1:17" ht="15.6" x14ac:dyDescent="0.3">
      <c r="A72" s="214" t="s">
        <v>83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66"/>
    </row>
    <row r="73" spans="1:17" ht="156" customHeight="1" x14ac:dyDescent="0.3">
      <c r="A73" s="13">
        <v>58</v>
      </c>
      <c r="B73" s="6" t="s">
        <v>92</v>
      </c>
      <c r="C73" s="6" t="s">
        <v>93</v>
      </c>
      <c r="D73" s="13" t="s">
        <v>449</v>
      </c>
      <c r="E73" s="17" t="s">
        <v>84</v>
      </c>
      <c r="F73" s="9"/>
      <c r="G73" s="17"/>
      <c r="H73" s="17"/>
      <c r="I73" s="17"/>
      <c r="J73" s="16"/>
      <c r="K73" s="16">
        <v>13690</v>
      </c>
      <c r="L73" s="16">
        <v>17120</v>
      </c>
      <c r="M73" s="17"/>
      <c r="N73" s="9"/>
      <c r="O73" s="17" t="s">
        <v>83</v>
      </c>
      <c r="P73" s="13" t="s">
        <v>85</v>
      </c>
      <c r="Q73" s="66"/>
    </row>
    <row r="74" spans="1:17" ht="133.80000000000001" customHeight="1" x14ac:dyDescent="0.3">
      <c r="A74" s="13">
        <v>59</v>
      </c>
      <c r="B74" s="6" t="s">
        <v>92</v>
      </c>
      <c r="C74" s="6" t="s">
        <v>93</v>
      </c>
      <c r="D74" s="139" t="s">
        <v>328</v>
      </c>
      <c r="E74" s="17" t="s">
        <v>88</v>
      </c>
      <c r="F74" s="9"/>
      <c r="G74" s="9"/>
      <c r="H74" s="9"/>
      <c r="I74" s="9"/>
      <c r="J74" s="16"/>
      <c r="K74" s="16"/>
      <c r="L74" s="16">
        <v>16000</v>
      </c>
      <c r="M74" s="17"/>
      <c r="N74" s="9"/>
      <c r="O74" s="17" t="s">
        <v>83</v>
      </c>
      <c r="P74" s="13" t="s">
        <v>87</v>
      </c>
      <c r="Q74" s="66"/>
    </row>
    <row r="75" spans="1:17" ht="171.6" x14ac:dyDescent="0.3">
      <c r="A75" s="13">
        <v>60</v>
      </c>
      <c r="B75" s="6" t="s">
        <v>92</v>
      </c>
      <c r="C75" s="6" t="s">
        <v>93</v>
      </c>
      <c r="D75" s="139" t="s">
        <v>329</v>
      </c>
      <c r="E75" s="17" t="s">
        <v>88</v>
      </c>
      <c r="F75" s="9"/>
      <c r="G75" s="9"/>
      <c r="H75" s="9"/>
      <c r="I75" s="9"/>
      <c r="J75" s="16"/>
      <c r="K75" s="16">
        <v>15500</v>
      </c>
      <c r="L75" s="30"/>
      <c r="M75" s="17"/>
      <c r="N75" s="9"/>
      <c r="O75" s="17" t="s">
        <v>83</v>
      </c>
      <c r="P75" s="13" t="s">
        <v>362</v>
      </c>
      <c r="Q75" s="66"/>
    </row>
    <row r="76" spans="1:17" ht="140.4" x14ac:dyDescent="0.3">
      <c r="A76" s="13">
        <v>61</v>
      </c>
      <c r="B76" s="6" t="s">
        <v>92</v>
      </c>
      <c r="C76" s="6" t="s">
        <v>93</v>
      </c>
      <c r="D76" s="13" t="s">
        <v>89</v>
      </c>
      <c r="E76" s="17" t="s">
        <v>88</v>
      </c>
      <c r="F76" s="17"/>
      <c r="G76" s="9"/>
      <c r="H76" s="17"/>
      <c r="I76" s="17"/>
      <c r="J76" s="16"/>
      <c r="K76" s="16">
        <v>3000</v>
      </c>
      <c r="L76" s="16"/>
      <c r="M76" s="17"/>
      <c r="N76" s="9"/>
      <c r="O76" s="17" t="s">
        <v>83</v>
      </c>
      <c r="P76" s="13" t="s">
        <v>258</v>
      </c>
      <c r="Q76" s="66"/>
    </row>
    <row r="77" spans="1:17" ht="140.4" x14ac:dyDescent="0.3">
      <c r="A77" s="13">
        <v>62</v>
      </c>
      <c r="B77" s="6" t="s">
        <v>92</v>
      </c>
      <c r="C77" s="6" t="s">
        <v>93</v>
      </c>
      <c r="D77" s="13" t="s">
        <v>90</v>
      </c>
      <c r="E77" s="17" t="s">
        <v>88</v>
      </c>
      <c r="F77" s="17"/>
      <c r="G77" s="9"/>
      <c r="H77" s="17"/>
      <c r="I77" s="17"/>
      <c r="J77" s="16"/>
      <c r="K77" s="16"/>
      <c r="L77" s="16">
        <v>12160</v>
      </c>
      <c r="M77" s="17"/>
      <c r="N77" s="9"/>
      <c r="O77" s="17" t="s">
        <v>83</v>
      </c>
      <c r="P77" s="13" t="s">
        <v>258</v>
      </c>
      <c r="Q77" s="66"/>
    </row>
    <row r="78" spans="1:17" ht="243.6" customHeight="1" x14ac:dyDescent="0.3">
      <c r="A78" s="13">
        <v>63</v>
      </c>
      <c r="B78" s="6" t="s">
        <v>92</v>
      </c>
      <c r="C78" s="6" t="s">
        <v>93</v>
      </c>
      <c r="D78" s="13" t="s">
        <v>91</v>
      </c>
      <c r="E78" s="17" t="s">
        <v>33</v>
      </c>
      <c r="F78" s="17"/>
      <c r="G78" s="17"/>
      <c r="H78" s="9"/>
      <c r="I78" s="17"/>
      <c r="J78" s="16"/>
      <c r="K78" s="16">
        <v>19130</v>
      </c>
      <c r="L78" s="16"/>
      <c r="M78" s="17"/>
      <c r="N78" s="9"/>
      <c r="O78" s="17" t="s">
        <v>83</v>
      </c>
      <c r="P78" s="13" t="s">
        <v>258</v>
      </c>
      <c r="Q78" s="66"/>
    </row>
    <row r="79" spans="1:17" ht="127.2" customHeight="1" x14ac:dyDescent="0.3">
      <c r="A79" s="13">
        <v>64</v>
      </c>
      <c r="B79" s="6" t="s">
        <v>92</v>
      </c>
      <c r="C79" s="6" t="s">
        <v>93</v>
      </c>
      <c r="D79" s="13" t="s">
        <v>465</v>
      </c>
      <c r="E79" s="17" t="s">
        <v>33</v>
      </c>
      <c r="F79" s="9"/>
      <c r="G79" s="17"/>
      <c r="H79" s="115"/>
      <c r="I79" s="17"/>
      <c r="J79" s="16"/>
      <c r="K79" s="16">
        <v>13690</v>
      </c>
      <c r="L79" s="16"/>
      <c r="M79" s="17"/>
      <c r="N79" s="9"/>
      <c r="O79" s="17" t="s">
        <v>83</v>
      </c>
      <c r="P79" s="13" t="s">
        <v>466</v>
      </c>
      <c r="Q79" s="66"/>
    </row>
    <row r="80" spans="1:17" ht="91.8" customHeight="1" x14ac:dyDescent="0.3">
      <c r="A80" s="13">
        <v>65</v>
      </c>
      <c r="B80" s="6" t="s">
        <v>92</v>
      </c>
      <c r="C80" s="6" t="s">
        <v>93</v>
      </c>
      <c r="D80" s="13" t="s">
        <v>467</v>
      </c>
      <c r="E80" s="17" t="s">
        <v>33</v>
      </c>
      <c r="F80" s="9"/>
      <c r="G80" s="17"/>
      <c r="H80" s="115"/>
      <c r="I80" s="17"/>
      <c r="J80" s="16"/>
      <c r="K80" s="16">
        <v>8000</v>
      </c>
      <c r="L80" s="16"/>
      <c r="M80" s="9"/>
      <c r="N80" s="115"/>
      <c r="O80" s="17" t="s">
        <v>83</v>
      </c>
      <c r="P80" s="13" t="s">
        <v>466</v>
      </c>
      <c r="Q80" s="66"/>
    </row>
    <row r="81" spans="1:17" ht="15.6" x14ac:dyDescent="0.3">
      <c r="A81" s="214" t="s">
        <v>274</v>
      </c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66"/>
    </row>
    <row r="82" spans="1:17" ht="93.6" x14ac:dyDescent="0.3">
      <c r="A82" s="13">
        <v>66</v>
      </c>
      <c r="B82" s="36" t="s">
        <v>275</v>
      </c>
      <c r="C82" s="6" t="s">
        <v>276</v>
      </c>
      <c r="D82" s="139" t="s">
        <v>316</v>
      </c>
      <c r="E82" s="17" t="s">
        <v>29</v>
      </c>
      <c r="F82" s="51"/>
      <c r="G82" s="49"/>
      <c r="H82" s="49"/>
      <c r="I82" s="49"/>
      <c r="J82" s="16"/>
      <c r="K82" s="28">
        <v>17750</v>
      </c>
      <c r="L82" s="16"/>
      <c r="M82" s="17"/>
      <c r="N82" s="51"/>
      <c r="O82" s="17" t="s">
        <v>363</v>
      </c>
      <c r="P82" s="13" t="s">
        <v>282</v>
      </c>
      <c r="Q82" s="66"/>
    </row>
    <row r="83" spans="1:17" ht="124.2" customHeight="1" x14ac:dyDescent="0.3">
      <c r="A83" s="13">
        <v>67</v>
      </c>
      <c r="B83" s="36" t="s">
        <v>275</v>
      </c>
      <c r="C83" s="6" t="s">
        <v>276</v>
      </c>
      <c r="D83" s="13" t="s">
        <v>364</v>
      </c>
      <c r="E83" s="17" t="s">
        <v>33</v>
      </c>
      <c r="F83" s="51"/>
      <c r="G83" s="49"/>
      <c r="H83" s="49"/>
      <c r="I83" s="49"/>
      <c r="J83" s="16"/>
      <c r="K83" s="28">
        <v>17750</v>
      </c>
      <c r="L83" s="16"/>
      <c r="M83" s="49"/>
      <c r="N83" s="15"/>
      <c r="O83" s="17" t="s">
        <v>363</v>
      </c>
      <c r="P83" s="13" t="s">
        <v>283</v>
      </c>
      <c r="Q83" s="66"/>
    </row>
    <row r="84" spans="1:17" ht="163.19999999999999" customHeight="1" x14ac:dyDescent="0.3">
      <c r="A84" s="13">
        <v>68</v>
      </c>
      <c r="B84" s="36" t="s">
        <v>275</v>
      </c>
      <c r="C84" s="6" t="s">
        <v>276</v>
      </c>
      <c r="D84" s="139" t="s">
        <v>365</v>
      </c>
      <c r="E84" s="17" t="s">
        <v>29</v>
      </c>
      <c r="F84" s="51"/>
      <c r="G84" s="49"/>
      <c r="H84" s="49"/>
      <c r="I84" s="49"/>
      <c r="J84" s="16"/>
      <c r="K84" s="28">
        <v>8000</v>
      </c>
      <c r="L84" s="16"/>
      <c r="M84" s="17"/>
      <c r="N84" s="51"/>
      <c r="O84" s="17" t="s">
        <v>363</v>
      </c>
      <c r="P84" s="13" t="s">
        <v>282</v>
      </c>
      <c r="Q84" s="66"/>
    </row>
    <row r="85" spans="1:17" ht="115.2" customHeight="1" x14ac:dyDescent="0.3">
      <c r="A85" s="13">
        <v>69</v>
      </c>
      <c r="B85" s="36" t="s">
        <v>275</v>
      </c>
      <c r="C85" s="6" t="s">
        <v>276</v>
      </c>
      <c r="D85" s="13" t="s">
        <v>366</v>
      </c>
      <c r="E85" s="17" t="s">
        <v>29</v>
      </c>
      <c r="F85" s="51"/>
      <c r="G85" s="49"/>
      <c r="H85" s="49"/>
      <c r="I85" s="49"/>
      <c r="J85" s="16"/>
      <c r="K85" s="28">
        <v>19400</v>
      </c>
      <c r="L85" s="16"/>
      <c r="M85" s="49"/>
      <c r="N85" s="15"/>
      <c r="O85" s="17" t="s">
        <v>363</v>
      </c>
      <c r="P85" s="13" t="s">
        <v>281</v>
      </c>
      <c r="Q85" s="66"/>
    </row>
    <row r="86" spans="1:17" ht="124.2" customHeight="1" x14ac:dyDescent="0.3">
      <c r="A86" s="13">
        <v>70</v>
      </c>
      <c r="B86" s="36" t="s">
        <v>275</v>
      </c>
      <c r="C86" s="6" t="s">
        <v>276</v>
      </c>
      <c r="D86" s="13" t="s">
        <v>367</v>
      </c>
      <c r="E86" s="17" t="s">
        <v>278</v>
      </c>
      <c r="F86" s="51"/>
      <c r="G86" s="49"/>
      <c r="H86" s="49"/>
      <c r="I86" s="49"/>
      <c r="J86" s="16"/>
      <c r="K86" s="28">
        <v>15000</v>
      </c>
      <c r="L86" s="16"/>
      <c r="M86" s="49"/>
      <c r="N86" s="15"/>
      <c r="O86" s="17" t="s">
        <v>363</v>
      </c>
      <c r="P86" s="13" t="s">
        <v>280</v>
      </c>
      <c r="Q86" s="66"/>
    </row>
    <row r="87" spans="1:17" ht="93.6" x14ac:dyDescent="0.3">
      <c r="A87" s="13">
        <v>71</v>
      </c>
      <c r="B87" s="15" t="s">
        <v>275</v>
      </c>
      <c r="C87" s="15" t="s">
        <v>276</v>
      </c>
      <c r="D87" s="15" t="s">
        <v>527</v>
      </c>
      <c r="E87" s="15" t="s">
        <v>420</v>
      </c>
      <c r="F87" s="51"/>
      <c r="G87" s="49"/>
      <c r="H87" s="49"/>
      <c r="I87" s="49"/>
      <c r="J87" s="15"/>
      <c r="K87" s="20">
        <v>50000</v>
      </c>
      <c r="L87" s="20">
        <v>1200000</v>
      </c>
      <c r="M87" s="15"/>
      <c r="N87" s="9"/>
      <c r="O87" s="15" t="s">
        <v>421</v>
      </c>
      <c r="P87" s="15" t="s">
        <v>422</v>
      </c>
      <c r="Q87" s="176"/>
    </row>
    <row r="88" spans="1:17" ht="93.6" x14ac:dyDescent="0.3">
      <c r="A88" s="13">
        <v>72</v>
      </c>
      <c r="B88" s="36" t="s">
        <v>275</v>
      </c>
      <c r="C88" s="36" t="s">
        <v>276</v>
      </c>
      <c r="D88" s="36" t="s">
        <v>423</v>
      </c>
      <c r="E88" s="6" t="s">
        <v>424</v>
      </c>
      <c r="F88" s="9"/>
      <c r="G88" s="9"/>
      <c r="H88" s="9"/>
      <c r="I88" s="9"/>
      <c r="J88" s="6"/>
      <c r="K88" s="86"/>
      <c r="L88" s="34">
        <v>750000</v>
      </c>
      <c r="M88" s="9"/>
      <c r="N88" s="6"/>
      <c r="O88" s="6" t="s">
        <v>277</v>
      </c>
      <c r="P88" s="6" t="s">
        <v>422</v>
      </c>
      <c r="Q88" s="168"/>
    </row>
    <row r="89" spans="1:17" ht="93.6" x14ac:dyDescent="0.3">
      <c r="A89" s="13">
        <v>73</v>
      </c>
      <c r="B89" s="15" t="s">
        <v>275</v>
      </c>
      <c r="C89" s="15" t="s">
        <v>276</v>
      </c>
      <c r="D89" s="15" t="s">
        <v>528</v>
      </c>
      <c r="E89" s="15" t="s">
        <v>529</v>
      </c>
      <c r="F89" s="51"/>
      <c r="G89" s="49"/>
      <c r="H89" s="49"/>
      <c r="I89" s="49"/>
      <c r="J89" s="15"/>
      <c r="K89" s="175"/>
      <c r="L89" s="20">
        <v>500000</v>
      </c>
      <c r="M89" s="9"/>
      <c r="N89" s="15"/>
      <c r="O89" s="15"/>
      <c r="P89" s="15" t="s">
        <v>422</v>
      </c>
      <c r="Q89" s="176"/>
    </row>
    <row r="90" spans="1:17" ht="46.8" x14ac:dyDescent="0.3">
      <c r="A90" s="13">
        <v>74</v>
      </c>
      <c r="B90" s="36" t="s">
        <v>275</v>
      </c>
      <c r="C90" s="6" t="s">
        <v>276</v>
      </c>
      <c r="D90" s="13" t="s">
        <v>368</v>
      </c>
      <c r="E90" s="17" t="s">
        <v>278</v>
      </c>
      <c r="F90" s="15"/>
      <c r="G90" s="49"/>
      <c r="H90" s="17"/>
      <c r="I90" s="17"/>
      <c r="J90" s="16"/>
      <c r="K90" s="28">
        <v>5000</v>
      </c>
      <c r="L90" s="16"/>
      <c r="M90" s="49"/>
      <c r="N90" s="15"/>
      <c r="O90" s="17" t="s">
        <v>363</v>
      </c>
      <c r="P90" s="13" t="s">
        <v>279</v>
      </c>
      <c r="Q90" s="66"/>
    </row>
    <row r="91" spans="1:17" ht="15.6" x14ac:dyDescent="0.3">
      <c r="A91" s="214" t="s">
        <v>94</v>
      </c>
      <c r="B91" s="214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66"/>
    </row>
    <row r="92" spans="1:17" ht="272.39999999999998" customHeight="1" x14ac:dyDescent="0.3">
      <c r="A92" s="13">
        <v>75</v>
      </c>
      <c r="B92" s="6" t="s">
        <v>105</v>
      </c>
      <c r="C92" s="6" t="s">
        <v>106</v>
      </c>
      <c r="D92" s="13" t="s">
        <v>95</v>
      </c>
      <c r="E92" s="17" t="s">
        <v>40</v>
      </c>
      <c r="F92" s="17"/>
      <c r="G92" s="9"/>
      <c r="H92" s="9"/>
      <c r="I92" s="9"/>
      <c r="J92" s="16"/>
      <c r="K92" s="16">
        <v>5000</v>
      </c>
      <c r="L92" s="16"/>
      <c r="M92" s="17"/>
      <c r="N92" s="9"/>
      <c r="O92" s="17" t="s">
        <v>96</v>
      </c>
      <c r="P92" s="13" t="s">
        <v>255</v>
      </c>
      <c r="Q92" s="66"/>
    </row>
    <row r="93" spans="1:17" ht="232.8" customHeight="1" x14ac:dyDescent="0.3">
      <c r="A93" s="13">
        <v>76</v>
      </c>
      <c r="B93" s="6" t="s">
        <v>105</v>
      </c>
      <c r="C93" s="6" t="s">
        <v>106</v>
      </c>
      <c r="D93" s="13" t="s">
        <v>317</v>
      </c>
      <c r="E93" s="17" t="s">
        <v>69</v>
      </c>
      <c r="F93" s="9"/>
      <c r="G93" s="9"/>
      <c r="H93" s="9"/>
      <c r="I93" s="9"/>
      <c r="J93" s="16"/>
      <c r="K93" s="31">
        <v>10100</v>
      </c>
      <c r="L93" s="16"/>
      <c r="M93" s="17"/>
      <c r="N93" s="9"/>
      <c r="O93" s="17" t="s">
        <v>96</v>
      </c>
      <c r="P93" s="13" t="s">
        <v>256</v>
      </c>
      <c r="Q93" s="66"/>
    </row>
    <row r="94" spans="1:17" ht="307.2" customHeight="1" x14ac:dyDescent="0.3">
      <c r="A94" s="13">
        <v>77</v>
      </c>
      <c r="B94" s="6" t="s">
        <v>105</v>
      </c>
      <c r="C94" s="6" t="s">
        <v>106</v>
      </c>
      <c r="D94" s="13" t="s">
        <v>439</v>
      </c>
      <c r="E94" s="17" t="s">
        <v>40</v>
      </c>
      <c r="F94" s="9"/>
      <c r="G94" s="9"/>
      <c r="H94" s="9"/>
      <c r="I94" s="9"/>
      <c r="J94" s="16"/>
      <c r="K94" s="31">
        <v>80080</v>
      </c>
      <c r="L94" s="16"/>
      <c r="M94" s="17"/>
      <c r="N94" s="9"/>
      <c r="O94" s="17" t="s">
        <v>96</v>
      </c>
      <c r="P94" s="13" t="s">
        <v>259</v>
      </c>
      <c r="Q94" s="66"/>
    </row>
    <row r="95" spans="1:17" ht="160.80000000000001" customHeight="1" x14ac:dyDescent="0.3">
      <c r="A95" s="13">
        <v>78</v>
      </c>
      <c r="B95" s="6" t="s">
        <v>105</v>
      </c>
      <c r="C95" s="6" t="s">
        <v>106</v>
      </c>
      <c r="D95" s="13" t="s">
        <v>97</v>
      </c>
      <c r="E95" s="17" t="s">
        <v>69</v>
      </c>
      <c r="F95" s="9"/>
      <c r="G95" s="9"/>
      <c r="H95" s="9"/>
      <c r="I95" s="9"/>
      <c r="J95" s="16"/>
      <c r="K95" s="31">
        <v>4000</v>
      </c>
      <c r="L95" s="16"/>
      <c r="M95" s="17"/>
      <c r="N95" s="9"/>
      <c r="O95" s="17" t="s">
        <v>96</v>
      </c>
      <c r="P95" s="13" t="s">
        <v>257</v>
      </c>
      <c r="Q95" s="66"/>
    </row>
    <row r="96" spans="1:17" ht="126.6" customHeight="1" x14ac:dyDescent="0.3">
      <c r="A96" s="13">
        <v>79</v>
      </c>
      <c r="B96" s="6" t="s">
        <v>105</v>
      </c>
      <c r="C96" s="6" t="s">
        <v>106</v>
      </c>
      <c r="D96" s="13" t="s">
        <v>371</v>
      </c>
      <c r="E96" s="17" t="s">
        <v>40</v>
      </c>
      <c r="F96" s="9"/>
      <c r="G96" s="9"/>
      <c r="H96" s="9"/>
      <c r="I96" s="9"/>
      <c r="J96" s="16"/>
      <c r="K96" s="31">
        <v>4200</v>
      </c>
      <c r="L96" s="16"/>
      <c r="M96" s="17"/>
      <c r="N96" s="9"/>
      <c r="O96" s="17" t="s">
        <v>96</v>
      </c>
      <c r="P96" s="13" t="s">
        <v>80</v>
      </c>
      <c r="Q96" s="66"/>
    </row>
    <row r="97" spans="1:17" ht="104.4" customHeight="1" x14ac:dyDescent="0.3">
      <c r="A97" s="13">
        <v>80</v>
      </c>
      <c r="B97" s="6" t="s">
        <v>105</v>
      </c>
      <c r="C97" s="6" t="s">
        <v>106</v>
      </c>
      <c r="D97" s="13" t="s">
        <v>507</v>
      </c>
      <c r="E97" s="17" t="s">
        <v>69</v>
      </c>
      <c r="F97" s="9"/>
      <c r="G97" s="9"/>
      <c r="H97" s="9"/>
      <c r="I97" s="9"/>
      <c r="J97" s="16"/>
      <c r="K97" s="35">
        <v>20000</v>
      </c>
      <c r="L97" s="16"/>
      <c r="M97" s="9"/>
      <c r="N97" s="17"/>
      <c r="O97" s="17" t="s">
        <v>96</v>
      </c>
      <c r="P97" s="13" t="s">
        <v>260</v>
      </c>
      <c r="Q97" s="66"/>
    </row>
    <row r="98" spans="1:17" ht="15.6" x14ac:dyDescent="0.3">
      <c r="A98" s="214" t="s">
        <v>98</v>
      </c>
      <c r="B98" s="214"/>
      <c r="C98" s="214"/>
      <c r="D98" s="214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66"/>
    </row>
    <row r="99" spans="1:17" ht="124.2" customHeight="1" x14ac:dyDescent="0.3">
      <c r="A99" s="13">
        <v>81</v>
      </c>
      <c r="B99" s="145" t="s">
        <v>70</v>
      </c>
      <c r="C99" s="145" t="s">
        <v>104</v>
      </c>
      <c r="D99" s="13" t="s">
        <v>100</v>
      </c>
      <c r="E99" s="17" t="s">
        <v>99</v>
      </c>
      <c r="F99" s="9"/>
      <c r="G99" s="9"/>
      <c r="H99" s="9"/>
      <c r="I99" s="9"/>
      <c r="J99" s="16"/>
      <c r="K99" s="16"/>
      <c r="L99" s="16">
        <v>4000</v>
      </c>
      <c r="M99" s="9"/>
      <c r="N99" s="27"/>
      <c r="O99" s="17" t="s">
        <v>98</v>
      </c>
      <c r="P99" s="13" t="s">
        <v>103</v>
      </c>
      <c r="Q99" s="66"/>
    </row>
    <row r="100" spans="1:17" ht="124.2" customHeight="1" x14ac:dyDescent="0.3">
      <c r="A100" s="13">
        <v>82</v>
      </c>
      <c r="B100" s="145" t="s">
        <v>70</v>
      </c>
      <c r="C100" s="145" t="s">
        <v>104</v>
      </c>
      <c r="D100" s="13" t="s">
        <v>101</v>
      </c>
      <c r="E100" s="17" t="s">
        <v>99</v>
      </c>
      <c r="F100" s="9"/>
      <c r="G100" s="9"/>
      <c r="H100" s="9"/>
      <c r="I100" s="9"/>
      <c r="J100" s="16"/>
      <c r="K100" s="16"/>
      <c r="L100" s="16">
        <v>8000</v>
      </c>
      <c r="M100" s="9"/>
      <c r="N100" s="27"/>
      <c r="O100" s="17" t="s">
        <v>98</v>
      </c>
      <c r="P100" s="13" t="s">
        <v>103</v>
      </c>
      <c r="Q100" s="66"/>
    </row>
    <row r="101" spans="1:17" ht="62.4" x14ac:dyDescent="0.3">
      <c r="A101" s="13">
        <v>83</v>
      </c>
      <c r="B101" s="145" t="s">
        <v>70</v>
      </c>
      <c r="C101" s="145" t="s">
        <v>104</v>
      </c>
      <c r="D101" s="13" t="s">
        <v>102</v>
      </c>
      <c r="E101" s="17" t="s">
        <v>99</v>
      </c>
      <c r="F101" s="9"/>
      <c r="G101" s="9"/>
      <c r="H101" s="9"/>
      <c r="I101" s="9"/>
      <c r="J101" s="16"/>
      <c r="K101" s="16"/>
      <c r="L101" s="16">
        <v>4000</v>
      </c>
      <c r="M101" s="9"/>
      <c r="N101" s="27"/>
      <c r="O101" s="17" t="s">
        <v>98</v>
      </c>
      <c r="P101" s="13" t="s">
        <v>103</v>
      </c>
      <c r="Q101" s="66"/>
    </row>
    <row r="102" spans="1:17" ht="15.6" x14ac:dyDescent="0.3">
      <c r="A102" s="214" t="s">
        <v>110</v>
      </c>
      <c r="B102" s="214"/>
      <c r="C102" s="214"/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4"/>
      <c r="P102" s="214"/>
      <c r="Q102" s="66"/>
    </row>
    <row r="103" spans="1:17" ht="62.4" x14ac:dyDescent="0.3">
      <c r="A103" s="13">
        <v>84</v>
      </c>
      <c r="B103" s="6" t="s">
        <v>55</v>
      </c>
      <c r="C103" s="6" t="s">
        <v>117</v>
      </c>
      <c r="D103" s="13" t="s">
        <v>111</v>
      </c>
      <c r="E103" s="27" t="s">
        <v>69</v>
      </c>
      <c r="F103" s="9"/>
      <c r="G103" s="9"/>
      <c r="H103" s="9"/>
      <c r="I103" s="9"/>
      <c r="J103" s="27"/>
      <c r="K103" s="37">
        <v>43250</v>
      </c>
      <c r="L103" s="27"/>
      <c r="M103" s="27"/>
      <c r="N103" s="9"/>
      <c r="O103" s="17" t="s">
        <v>112</v>
      </c>
      <c r="P103" s="13" t="s">
        <v>113</v>
      </c>
      <c r="Q103" s="66"/>
    </row>
    <row r="104" spans="1:17" ht="109.2" x14ac:dyDescent="0.3">
      <c r="A104" s="13">
        <v>85</v>
      </c>
      <c r="B104" s="6" t="s">
        <v>55</v>
      </c>
      <c r="C104" s="6" t="s">
        <v>117</v>
      </c>
      <c r="D104" s="139" t="s">
        <v>305</v>
      </c>
      <c r="E104" s="27" t="s">
        <v>69</v>
      </c>
      <c r="F104" s="27"/>
      <c r="G104" s="27"/>
      <c r="H104" s="9"/>
      <c r="I104" s="9"/>
      <c r="J104" s="30"/>
      <c r="K104" s="30">
        <v>301930</v>
      </c>
      <c r="L104" s="30"/>
      <c r="M104" s="27"/>
      <c r="N104" s="9"/>
      <c r="O104" s="17" t="s">
        <v>112</v>
      </c>
      <c r="P104" s="13" t="s">
        <v>114</v>
      </c>
      <c r="Q104" s="66"/>
    </row>
    <row r="105" spans="1:17" ht="140.4" x14ac:dyDescent="0.3">
      <c r="A105" s="13">
        <v>86</v>
      </c>
      <c r="B105" s="36" t="s">
        <v>55</v>
      </c>
      <c r="C105" s="36" t="s">
        <v>117</v>
      </c>
      <c r="D105" s="139" t="s">
        <v>312</v>
      </c>
      <c r="E105" s="6" t="s">
        <v>313</v>
      </c>
      <c r="F105" s="9"/>
      <c r="G105" s="9"/>
      <c r="H105" s="9"/>
      <c r="I105" s="9"/>
      <c r="J105" s="6"/>
      <c r="K105" s="34">
        <v>87000</v>
      </c>
      <c r="L105" s="6"/>
      <c r="M105" s="6"/>
      <c r="N105" s="9"/>
      <c r="O105" s="6" t="s">
        <v>314</v>
      </c>
      <c r="P105" s="6" t="s">
        <v>315</v>
      </c>
      <c r="Q105" s="168"/>
    </row>
    <row r="106" spans="1:17" ht="62.4" x14ac:dyDescent="0.3">
      <c r="A106" s="13">
        <v>87</v>
      </c>
      <c r="B106" s="17" t="s">
        <v>55</v>
      </c>
      <c r="C106" s="17" t="s">
        <v>117</v>
      </c>
      <c r="D106" s="13" t="s">
        <v>115</v>
      </c>
      <c r="E106" s="27" t="s">
        <v>69</v>
      </c>
      <c r="F106" s="27"/>
      <c r="G106" s="50"/>
      <c r="H106" s="27"/>
      <c r="I106" s="27"/>
      <c r="J106" s="27"/>
      <c r="K106" s="37">
        <v>35000</v>
      </c>
      <c r="L106" s="27"/>
      <c r="M106" s="27"/>
      <c r="N106" s="52"/>
      <c r="O106" s="17" t="s">
        <v>112</v>
      </c>
      <c r="P106" s="13" t="s">
        <v>116</v>
      </c>
      <c r="Q106" s="66"/>
    </row>
    <row r="107" spans="1:17" ht="15.6" x14ac:dyDescent="0.3">
      <c r="A107" s="214" t="s">
        <v>272</v>
      </c>
      <c r="B107" s="214"/>
      <c r="C107" s="214"/>
      <c r="D107" s="214"/>
      <c r="E107" s="214"/>
      <c r="F107" s="214"/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66"/>
    </row>
    <row r="108" spans="1:17" ht="124.2" customHeight="1" x14ac:dyDescent="0.3">
      <c r="A108" s="139">
        <v>88</v>
      </c>
      <c r="B108" s="36" t="s">
        <v>55</v>
      </c>
      <c r="C108" s="36" t="s">
        <v>117</v>
      </c>
      <c r="D108" s="139" t="s">
        <v>369</v>
      </c>
      <c r="E108" s="6" t="s">
        <v>107</v>
      </c>
      <c r="F108" s="9"/>
      <c r="G108" s="9"/>
      <c r="H108" s="9"/>
      <c r="I108" s="6"/>
      <c r="J108" s="6"/>
      <c r="K108" s="34">
        <v>20000</v>
      </c>
      <c r="L108" s="6"/>
      <c r="M108" s="6"/>
      <c r="N108" s="9"/>
      <c r="O108" s="6" t="s">
        <v>117</v>
      </c>
      <c r="P108" s="145" t="s">
        <v>273</v>
      </c>
      <c r="Q108" s="66"/>
    </row>
    <row r="109" spans="1:17" ht="147.6" customHeight="1" x14ac:dyDescent="0.3">
      <c r="A109" s="139">
        <v>89</v>
      </c>
      <c r="B109" s="36" t="s">
        <v>55</v>
      </c>
      <c r="C109" s="36" t="s">
        <v>117</v>
      </c>
      <c r="D109" s="139" t="s">
        <v>370</v>
      </c>
      <c r="E109" s="6" t="s">
        <v>40</v>
      </c>
      <c r="F109" s="9"/>
      <c r="G109" s="9"/>
      <c r="H109" s="9"/>
      <c r="I109" s="9"/>
      <c r="J109" s="6"/>
      <c r="K109" s="34">
        <v>100000</v>
      </c>
      <c r="L109" s="6"/>
      <c r="M109" s="6"/>
      <c r="N109" s="9"/>
      <c r="O109" s="6" t="s">
        <v>117</v>
      </c>
      <c r="P109" s="145" t="s">
        <v>271</v>
      </c>
      <c r="Q109" s="66"/>
    </row>
    <row r="110" spans="1:17" ht="15.6" x14ac:dyDescent="0.3">
      <c r="A110" s="214" t="s">
        <v>129</v>
      </c>
      <c r="B110" s="214"/>
      <c r="C110" s="214"/>
      <c r="D110" s="214"/>
      <c r="E110" s="214"/>
      <c r="F110" s="214"/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66"/>
    </row>
    <row r="111" spans="1:17" ht="154.19999999999999" customHeight="1" x14ac:dyDescent="0.3">
      <c r="A111" s="38">
        <v>90</v>
      </c>
      <c r="B111" s="11" t="s">
        <v>127</v>
      </c>
      <c r="C111" s="11" t="s">
        <v>128</v>
      </c>
      <c r="D111" s="38" t="s">
        <v>547</v>
      </c>
      <c r="E111" s="38" t="s">
        <v>238</v>
      </c>
      <c r="F111" s="52"/>
      <c r="G111" s="52"/>
      <c r="H111" s="52"/>
      <c r="I111" s="52"/>
      <c r="J111" s="38"/>
      <c r="K111" s="179">
        <v>1100000</v>
      </c>
      <c r="L111" s="38"/>
      <c r="M111" s="38"/>
      <c r="N111" s="9"/>
      <c r="O111" s="11" t="s">
        <v>121</v>
      </c>
      <c r="P111" s="38" t="s">
        <v>122</v>
      </c>
      <c r="Q111" s="171"/>
    </row>
    <row r="112" spans="1:17" ht="124.8" x14ac:dyDescent="0.3">
      <c r="A112" s="13">
        <v>91</v>
      </c>
      <c r="B112" s="17" t="s">
        <v>127</v>
      </c>
      <c r="C112" s="17" t="s">
        <v>128</v>
      </c>
      <c r="D112" s="13" t="s">
        <v>118</v>
      </c>
      <c r="E112" s="17" t="s">
        <v>119</v>
      </c>
      <c r="F112" s="52"/>
      <c r="G112" s="52"/>
      <c r="H112" s="52"/>
      <c r="I112" s="52"/>
      <c r="J112" s="17" t="s">
        <v>120</v>
      </c>
      <c r="K112" s="53">
        <v>600000</v>
      </c>
      <c r="L112" s="17"/>
      <c r="M112" s="49"/>
      <c r="N112" s="17"/>
      <c r="O112" s="17" t="s">
        <v>121</v>
      </c>
      <c r="P112" s="13" t="s">
        <v>122</v>
      </c>
      <c r="Q112" s="66"/>
    </row>
    <row r="113" spans="1:17" ht="124.8" x14ac:dyDescent="0.3">
      <c r="A113" s="38">
        <v>92</v>
      </c>
      <c r="B113" s="11" t="s">
        <v>127</v>
      </c>
      <c r="C113" s="11" t="s">
        <v>128</v>
      </c>
      <c r="D113" s="38" t="s">
        <v>545</v>
      </c>
      <c r="E113" s="11" t="s">
        <v>40</v>
      </c>
      <c r="F113" s="52"/>
      <c r="G113" s="52"/>
      <c r="H113" s="52"/>
      <c r="I113" s="52"/>
      <c r="J113" s="11"/>
      <c r="K113" s="180">
        <v>1100000</v>
      </c>
      <c r="L113" s="11"/>
      <c r="M113" s="11"/>
      <c r="N113" s="9"/>
      <c r="O113" s="11" t="s">
        <v>121</v>
      </c>
      <c r="P113" s="38" t="s">
        <v>546</v>
      </c>
      <c r="Q113" s="171"/>
    </row>
    <row r="114" spans="1:17" ht="78" x14ac:dyDescent="0.3">
      <c r="A114" s="13">
        <v>93</v>
      </c>
      <c r="B114" s="17" t="s">
        <v>127</v>
      </c>
      <c r="C114" s="17" t="s">
        <v>128</v>
      </c>
      <c r="D114" s="13" t="s">
        <v>318</v>
      </c>
      <c r="E114" s="17" t="s">
        <v>123</v>
      </c>
      <c r="F114" s="29"/>
      <c r="G114" s="52"/>
      <c r="H114" s="52"/>
      <c r="I114" s="52"/>
      <c r="J114" s="17"/>
      <c r="K114" s="53">
        <v>200000</v>
      </c>
      <c r="L114" s="17"/>
      <c r="M114" s="49"/>
      <c r="N114" s="17"/>
      <c r="O114" s="17" t="s">
        <v>121</v>
      </c>
      <c r="P114" s="13" t="s">
        <v>122</v>
      </c>
      <c r="Q114" s="66"/>
    </row>
    <row r="115" spans="1:17" ht="78" x14ac:dyDescent="0.3">
      <c r="A115" s="38">
        <v>94</v>
      </c>
      <c r="B115" s="17" t="s">
        <v>127</v>
      </c>
      <c r="C115" s="17" t="s">
        <v>128</v>
      </c>
      <c r="D115" s="13" t="s">
        <v>319</v>
      </c>
      <c r="E115" s="17" t="s">
        <v>124</v>
      </c>
      <c r="F115" s="29"/>
      <c r="G115" s="52"/>
      <c r="H115" s="29"/>
      <c r="I115" s="52"/>
      <c r="J115" s="17"/>
      <c r="K115" s="53">
        <v>200000</v>
      </c>
      <c r="L115" s="17"/>
      <c r="M115" s="49"/>
      <c r="N115" s="17"/>
      <c r="O115" s="17" t="s">
        <v>121</v>
      </c>
      <c r="P115" s="13" t="s">
        <v>122</v>
      </c>
      <c r="Q115" s="66"/>
    </row>
    <row r="116" spans="1:17" ht="78" x14ac:dyDescent="0.3">
      <c r="A116" s="13">
        <v>95</v>
      </c>
      <c r="B116" s="17" t="s">
        <v>127</v>
      </c>
      <c r="C116" s="17" t="s">
        <v>128</v>
      </c>
      <c r="D116" s="13" t="s">
        <v>125</v>
      </c>
      <c r="E116" s="17" t="s">
        <v>126</v>
      </c>
      <c r="F116" s="52"/>
      <c r="G116" s="52"/>
      <c r="H116" s="29"/>
      <c r="I116" s="52"/>
      <c r="J116" s="17"/>
      <c r="K116" s="53">
        <v>200000</v>
      </c>
      <c r="L116" s="17"/>
      <c r="M116" s="49"/>
      <c r="N116" s="17"/>
      <c r="O116" s="17" t="s">
        <v>121</v>
      </c>
      <c r="P116" s="13" t="s">
        <v>122</v>
      </c>
      <c r="Q116" s="66"/>
    </row>
    <row r="117" spans="1:17" ht="15.6" x14ac:dyDescent="0.3">
      <c r="A117" s="214" t="s">
        <v>130</v>
      </c>
      <c r="B117" s="214"/>
      <c r="C117" s="214"/>
      <c r="D117" s="214"/>
      <c r="E117" s="214"/>
      <c r="F117" s="214"/>
      <c r="G117" s="214"/>
      <c r="H117" s="214"/>
      <c r="I117" s="214"/>
      <c r="J117" s="214"/>
      <c r="K117" s="214"/>
      <c r="L117" s="214"/>
      <c r="M117" s="214"/>
      <c r="N117" s="214"/>
      <c r="O117" s="214"/>
      <c r="P117" s="214"/>
      <c r="Q117" s="66"/>
    </row>
    <row r="118" spans="1:17" ht="156" x14ac:dyDescent="0.3">
      <c r="A118" s="139">
        <v>96</v>
      </c>
      <c r="B118" s="36" t="s">
        <v>49</v>
      </c>
      <c r="C118" s="36" t="s">
        <v>139</v>
      </c>
      <c r="D118" s="139" t="s">
        <v>333</v>
      </c>
      <c r="E118" s="6" t="s">
        <v>332</v>
      </c>
      <c r="F118" s="9"/>
      <c r="G118" s="9"/>
      <c r="H118" s="9"/>
      <c r="I118" s="9"/>
      <c r="J118" s="35">
        <v>10000</v>
      </c>
      <c r="K118" s="34">
        <v>133270</v>
      </c>
      <c r="L118" s="6"/>
      <c r="M118" s="9"/>
      <c r="N118" s="6"/>
      <c r="O118" s="6" t="s">
        <v>131</v>
      </c>
      <c r="P118" s="6" t="s">
        <v>331</v>
      </c>
      <c r="Q118" s="168"/>
    </row>
    <row r="119" spans="1:17" ht="109.2" x14ac:dyDescent="0.3">
      <c r="A119" s="139">
        <v>97</v>
      </c>
      <c r="B119" s="36" t="s">
        <v>49</v>
      </c>
      <c r="C119" s="36" t="s">
        <v>139</v>
      </c>
      <c r="D119" s="139" t="s">
        <v>334</v>
      </c>
      <c r="E119" s="6" t="s">
        <v>330</v>
      </c>
      <c r="F119" s="9"/>
      <c r="G119" s="9"/>
      <c r="H119" s="9"/>
      <c r="I119" s="9"/>
      <c r="J119" s="6"/>
      <c r="K119" s="34">
        <v>143000</v>
      </c>
      <c r="L119" s="6"/>
      <c r="M119" s="9"/>
      <c r="N119" s="6"/>
      <c r="O119" s="6" t="s">
        <v>131</v>
      </c>
      <c r="P119" s="6" t="s">
        <v>331</v>
      </c>
      <c r="Q119" s="168"/>
    </row>
    <row r="120" spans="1:17" ht="62.4" x14ac:dyDescent="0.3">
      <c r="A120" s="139">
        <v>98</v>
      </c>
      <c r="B120" s="17" t="s">
        <v>49</v>
      </c>
      <c r="C120" s="17" t="s">
        <v>139</v>
      </c>
      <c r="D120" s="13" t="s">
        <v>132</v>
      </c>
      <c r="E120" s="42" t="s">
        <v>133</v>
      </c>
      <c r="F120" s="9"/>
      <c r="G120" s="9"/>
      <c r="H120" s="9"/>
      <c r="I120" s="9"/>
      <c r="J120" s="42"/>
      <c r="K120" s="28">
        <v>15750</v>
      </c>
      <c r="L120" s="42"/>
      <c r="M120" s="9"/>
      <c r="N120" s="42"/>
      <c r="O120" s="29" t="s">
        <v>133</v>
      </c>
      <c r="P120" s="13" t="s">
        <v>131</v>
      </c>
      <c r="Q120" s="66"/>
    </row>
    <row r="121" spans="1:17" ht="62.4" x14ac:dyDescent="0.3">
      <c r="A121" s="139">
        <v>99</v>
      </c>
      <c r="B121" s="17" t="s">
        <v>49</v>
      </c>
      <c r="C121" s="17" t="s">
        <v>139</v>
      </c>
      <c r="D121" s="13" t="s">
        <v>134</v>
      </c>
      <c r="E121" s="42" t="s">
        <v>69</v>
      </c>
      <c r="F121" s="9"/>
      <c r="G121" s="9"/>
      <c r="H121" s="9"/>
      <c r="I121" s="9"/>
      <c r="J121" s="42"/>
      <c r="K121" s="28">
        <v>3600</v>
      </c>
      <c r="L121" s="42"/>
      <c r="M121" s="9"/>
      <c r="N121" s="42"/>
      <c r="O121" s="29" t="s">
        <v>131</v>
      </c>
      <c r="P121" s="13" t="s">
        <v>135</v>
      </c>
      <c r="Q121" s="159"/>
    </row>
    <row r="122" spans="1:17" ht="124.8" x14ac:dyDescent="0.3">
      <c r="A122" s="139">
        <v>100</v>
      </c>
      <c r="B122" s="17" t="s">
        <v>49</v>
      </c>
      <c r="C122" s="17" t="s">
        <v>139</v>
      </c>
      <c r="D122" s="13" t="s">
        <v>229</v>
      </c>
      <c r="E122" s="29" t="s">
        <v>136</v>
      </c>
      <c r="F122" s="9"/>
      <c r="G122" s="9"/>
      <c r="H122" s="9"/>
      <c r="I122" s="9"/>
      <c r="J122" s="42"/>
      <c r="K122" s="28">
        <v>20000</v>
      </c>
      <c r="L122" s="42"/>
      <c r="M122" s="9"/>
      <c r="N122" s="42"/>
      <c r="O122" s="29" t="s">
        <v>131</v>
      </c>
      <c r="P122" s="13" t="s">
        <v>262</v>
      </c>
      <c r="Q122" s="66"/>
    </row>
    <row r="123" spans="1:17" ht="62.4" x14ac:dyDescent="0.3">
      <c r="A123" s="139">
        <v>101</v>
      </c>
      <c r="B123" s="17" t="s">
        <v>49</v>
      </c>
      <c r="C123" s="17" t="s">
        <v>139</v>
      </c>
      <c r="D123" s="13" t="s">
        <v>137</v>
      </c>
      <c r="E123" s="42" t="s">
        <v>69</v>
      </c>
      <c r="F123" s="9"/>
      <c r="G123" s="9"/>
      <c r="H123" s="9"/>
      <c r="I123" s="9"/>
      <c r="J123" s="28">
        <v>13137200</v>
      </c>
      <c r="K123" s="28">
        <v>1644000</v>
      </c>
      <c r="L123" s="42"/>
      <c r="M123" s="9"/>
      <c r="N123" s="42"/>
      <c r="O123" s="29" t="s">
        <v>138</v>
      </c>
      <c r="P123" s="13" t="s">
        <v>262</v>
      </c>
      <c r="Q123" s="66"/>
    </row>
    <row r="124" spans="1:17" ht="15.6" x14ac:dyDescent="0.3">
      <c r="A124" s="214" t="s">
        <v>188</v>
      </c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66"/>
    </row>
    <row r="125" spans="1:17" ht="294.60000000000002" customHeight="1" x14ac:dyDescent="0.3">
      <c r="A125" s="139">
        <v>102</v>
      </c>
      <c r="B125" s="36" t="s">
        <v>190</v>
      </c>
      <c r="C125" s="36" t="s">
        <v>191</v>
      </c>
      <c r="D125" s="139" t="s">
        <v>320</v>
      </c>
      <c r="E125" s="6" t="s">
        <v>40</v>
      </c>
      <c r="F125" s="9"/>
      <c r="G125" s="9"/>
      <c r="H125" s="9"/>
      <c r="I125" s="9"/>
      <c r="J125" s="6"/>
      <c r="K125" s="34">
        <v>53000</v>
      </c>
      <c r="L125" s="6"/>
      <c r="M125" s="6"/>
      <c r="N125" s="9"/>
      <c r="O125" s="6" t="s">
        <v>321</v>
      </c>
      <c r="P125" s="6" t="s">
        <v>322</v>
      </c>
      <c r="Q125" s="168"/>
    </row>
    <row r="126" spans="1:17" ht="85.8" customHeight="1" x14ac:dyDescent="0.3">
      <c r="A126" s="13">
        <v>103</v>
      </c>
      <c r="B126" s="54" t="s">
        <v>190</v>
      </c>
      <c r="C126" s="36" t="s">
        <v>191</v>
      </c>
      <c r="D126" s="13" t="s">
        <v>374</v>
      </c>
      <c r="E126" s="29"/>
      <c r="F126" s="110"/>
      <c r="G126" s="110"/>
      <c r="H126" s="110"/>
      <c r="I126" s="110"/>
      <c r="J126" s="43"/>
      <c r="K126" s="43">
        <v>9000</v>
      </c>
      <c r="L126" s="42"/>
      <c r="M126" s="9"/>
      <c r="N126" s="42"/>
      <c r="O126" s="29" t="s">
        <v>189</v>
      </c>
      <c r="P126" s="13" t="s">
        <v>87</v>
      </c>
      <c r="Q126" s="66"/>
    </row>
    <row r="127" spans="1:17" ht="15.6" x14ac:dyDescent="0.3">
      <c r="A127" s="219" t="s">
        <v>230</v>
      </c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66"/>
    </row>
    <row r="128" spans="1:17" ht="136.80000000000001" customHeight="1" x14ac:dyDescent="0.3">
      <c r="A128" s="173">
        <v>104</v>
      </c>
      <c r="B128" s="17" t="s">
        <v>70</v>
      </c>
      <c r="C128" s="17" t="s">
        <v>164</v>
      </c>
      <c r="D128" s="38" t="s">
        <v>145</v>
      </c>
      <c r="E128" s="17" t="s">
        <v>147</v>
      </c>
      <c r="F128" s="9"/>
      <c r="G128" s="9"/>
      <c r="H128" s="9"/>
      <c r="I128" s="39"/>
      <c r="J128" s="30"/>
      <c r="K128" s="44">
        <v>4500</v>
      </c>
      <c r="L128" s="30"/>
      <c r="M128" s="39"/>
      <c r="N128" s="9"/>
      <c r="O128" s="38" t="s">
        <v>146</v>
      </c>
      <c r="P128" s="13" t="s">
        <v>263</v>
      </c>
      <c r="Q128" s="66"/>
    </row>
    <row r="129" spans="1:17" ht="119.4" customHeight="1" x14ac:dyDescent="0.3">
      <c r="A129" s="46">
        <v>105</v>
      </c>
      <c r="B129" s="17" t="s">
        <v>70</v>
      </c>
      <c r="C129" s="17" t="s">
        <v>164</v>
      </c>
      <c r="D129" s="13" t="s">
        <v>148</v>
      </c>
      <c r="E129" s="17" t="s">
        <v>147</v>
      </c>
      <c r="F129" s="15"/>
      <c r="G129" s="15"/>
      <c r="H129" s="15"/>
      <c r="I129" s="9"/>
      <c r="J129" s="30"/>
      <c r="K129" s="37">
        <v>7200</v>
      </c>
      <c r="L129" s="38"/>
      <c r="M129" s="27"/>
      <c r="N129" s="9"/>
      <c r="O129" s="38" t="s">
        <v>146</v>
      </c>
      <c r="P129" s="13" t="s">
        <v>149</v>
      </c>
      <c r="Q129" s="66"/>
    </row>
    <row r="130" spans="1:17" ht="152.4" customHeight="1" x14ac:dyDescent="0.3">
      <c r="A130" s="173">
        <v>106</v>
      </c>
      <c r="B130" s="17" t="s">
        <v>70</v>
      </c>
      <c r="C130" s="17" t="s">
        <v>164</v>
      </c>
      <c r="D130" s="13" t="s">
        <v>150</v>
      </c>
      <c r="E130" s="17" t="s">
        <v>147</v>
      </c>
      <c r="F130" s="9"/>
      <c r="G130" s="9"/>
      <c r="H130" s="9"/>
      <c r="I130" s="9"/>
      <c r="J130" s="30"/>
      <c r="K130" s="37">
        <v>7500</v>
      </c>
      <c r="L130" s="38"/>
      <c r="M130" s="27"/>
      <c r="N130" s="9"/>
      <c r="O130" s="38" t="s">
        <v>146</v>
      </c>
      <c r="P130" s="13" t="s">
        <v>264</v>
      </c>
      <c r="Q130" s="66"/>
    </row>
    <row r="131" spans="1:17" ht="173.4" customHeight="1" x14ac:dyDescent="0.3">
      <c r="A131" s="46">
        <v>107</v>
      </c>
      <c r="B131" s="17" t="s">
        <v>70</v>
      </c>
      <c r="C131" s="17" t="s">
        <v>164</v>
      </c>
      <c r="D131" s="38" t="s">
        <v>151</v>
      </c>
      <c r="E131" s="17" t="s">
        <v>147</v>
      </c>
      <c r="F131" s="9"/>
      <c r="G131" s="9"/>
      <c r="H131" s="9"/>
      <c r="I131" s="9"/>
      <c r="J131" s="30"/>
      <c r="K131" s="44">
        <v>6400</v>
      </c>
      <c r="L131" s="38"/>
      <c r="M131" s="27"/>
      <c r="N131" s="9"/>
      <c r="O131" s="38" t="s">
        <v>146</v>
      </c>
      <c r="P131" s="38" t="s">
        <v>152</v>
      </c>
      <c r="Q131" s="66"/>
    </row>
    <row r="132" spans="1:17" ht="169.8" customHeight="1" x14ac:dyDescent="0.3">
      <c r="A132" s="173">
        <v>108</v>
      </c>
      <c r="B132" s="17" t="s">
        <v>70</v>
      </c>
      <c r="C132" s="17" t="s">
        <v>164</v>
      </c>
      <c r="D132" s="139" t="s">
        <v>227</v>
      </c>
      <c r="E132" s="17" t="s">
        <v>147</v>
      </c>
      <c r="F132" s="9"/>
      <c r="G132" s="9"/>
      <c r="H132" s="9"/>
      <c r="I132" s="9"/>
      <c r="J132" s="30"/>
      <c r="K132" s="45">
        <v>4400</v>
      </c>
      <c r="L132" s="38"/>
      <c r="M132" s="27"/>
      <c r="N132" s="9"/>
      <c r="O132" s="38" t="s">
        <v>146</v>
      </c>
      <c r="P132" s="13" t="s">
        <v>153</v>
      </c>
      <c r="Q132" s="66"/>
    </row>
    <row r="133" spans="1:17" ht="112.8" customHeight="1" x14ac:dyDescent="0.3">
      <c r="A133" s="46">
        <v>109</v>
      </c>
      <c r="B133" s="17" t="s">
        <v>70</v>
      </c>
      <c r="C133" s="17" t="s">
        <v>164</v>
      </c>
      <c r="D133" s="13" t="s">
        <v>154</v>
      </c>
      <c r="E133" s="17" t="s">
        <v>147</v>
      </c>
      <c r="F133" s="9"/>
      <c r="G133" s="9"/>
      <c r="H133" s="9"/>
      <c r="I133" s="9"/>
      <c r="J133" s="30"/>
      <c r="K133" s="16">
        <v>5200</v>
      </c>
      <c r="L133" s="30"/>
      <c r="M133" s="27"/>
      <c r="N133" s="9"/>
      <c r="O133" s="13" t="s">
        <v>155</v>
      </c>
      <c r="P133" s="13" t="s">
        <v>156</v>
      </c>
      <c r="Q133" s="66"/>
    </row>
    <row r="134" spans="1:17" ht="119.4" customHeight="1" x14ac:dyDescent="0.3">
      <c r="A134" s="173">
        <v>110</v>
      </c>
      <c r="B134" s="17" t="s">
        <v>70</v>
      </c>
      <c r="C134" s="17" t="s">
        <v>164</v>
      </c>
      <c r="D134" s="13" t="s">
        <v>157</v>
      </c>
      <c r="E134" s="17" t="s">
        <v>147</v>
      </c>
      <c r="F134" s="17"/>
      <c r="G134" s="9"/>
      <c r="H134" s="17"/>
      <c r="I134" s="17"/>
      <c r="J134" s="30"/>
      <c r="K134" s="16">
        <v>3700</v>
      </c>
      <c r="L134" s="13"/>
      <c r="M134" s="17"/>
      <c r="N134" s="9"/>
      <c r="O134" s="13" t="s">
        <v>155</v>
      </c>
      <c r="P134" s="13" t="s">
        <v>265</v>
      </c>
      <c r="Q134" s="66"/>
    </row>
    <row r="135" spans="1:17" ht="116.4" customHeight="1" x14ac:dyDescent="0.3">
      <c r="A135" s="46">
        <v>111</v>
      </c>
      <c r="B135" s="17" t="s">
        <v>70</v>
      </c>
      <c r="C135" s="17" t="s">
        <v>164</v>
      </c>
      <c r="D135" s="13" t="s">
        <v>158</v>
      </c>
      <c r="E135" s="17" t="s">
        <v>147</v>
      </c>
      <c r="F135" s="17"/>
      <c r="G135" s="9"/>
      <c r="H135" s="17"/>
      <c r="I135" s="17"/>
      <c r="J135" s="30"/>
      <c r="K135" s="16">
        <v>17500</v>
      </c>
      <c r="L135" s="13"/>
      <c r="M135" s="27"/>
      <c r="N135" s="9"/>
      <c r="O135" s="13" t="s">
        <v>155</v>
      </c>
      <c r="P135" s="13" t="s">
        <v>159</v>
      </c>
      <c r="Q135" s="66"/>
    </row>
    <row r="136" spans="1:17" ht="120.6" customHeight="1" x14ac:dyDescent="0.3">
      <c r="A136" s="173">
        <v>112</v>
      </c>
      <c r="B136" s="17" t="s">
        <v>70</v>
      </c>
      <c r="C136" s="17" t="s">
        <v>164</v>
      </c>
      <c r="D136" s="13" t="s">
        <v>160</v>
      </c>
      <c r="E136" s="17" t="s">
        <v>147</v>
      </c>
      <c r="F136" s="17"/>
      <c r="G136" s="17"/>
      <c r="H136" s="9"/>
      <c r="I136" s="9"/>
      <c r="J136" s="30"/>
      <c r="K136" s="16">
        <v>4600</v>
      </c>
      <c r="L136" s="17"/>
      <c r="M136" s="9"/>
      <c r="N136" s="17"/>
      <c r="O136" s="13" t="s">
        <v>155</v>
      </c>
      <c r="P136" s="13" t="s">
        <v>161</v>
      </c>
      <c r="Q136" s="66"/>
    </row>
    <row r="137" spans="1:17" ht="46.8" x14ac:dyDescent="0.3">
      <c r="A137" s="46">
        <v>113</v>
      </c>
      <c r="B137" s="17" t="s">
        <v>70</v>
      </c>
      <c r="C137" s="17" t="s">
        <v>164</v>
      </c>
      <c r="D137" s="13" t="s">
        <v>294</v>
      </c>
      <c r="E137" s="17" t="s">
        <v>147</v>
      </c>
      <c r="F137" s="9"/>
      <c r="G137" s="9"/>
      <c r="H137" s="9"/>
      <c r="I137" s="9"/>
      <c r="J137" s="16">
        <v>430000</v>
      </c>
      <c r="K137" s="29"/>
      <c r="L137" s="13"/>
      <c r="M137" s="17"/>
      <c r="N137" s="9"/>
      <c r="O137" s="13" t="s">
        <v>155</v>
      </c>
      <c r="P137" s="13"/>
      <c r="Q137" s="66"/>
    </row>
    <row r="138" spans="1:17" ht="46.8" x14ac:dyDescent="0.3">
      <c r="A138" s="173">
        <v>114</v>
      </c>
      <c r="B138" s="17" t="s">
        <v>70</v>
      </c>
      <c r="C138" s="17" t="s">
        <v>164</v>
      </c>
      <c r="D138" s="13" t="s">
        <v>162</v>
      </c>
      <c r="E138" s="17" t="s">
        <v>147</v>
      </c>
      <c r="F138" s="11"/>
      <c r="G138" s="9"/>
      <c r="H138" s="9"/>
      <c r="I138" s="11"/>
      <c r="J138" s="16" t="s">
        <v>163</v>
      </c>
      <c r="K138" s="29"/>
      <c r="L138" s="13"/>
      <c r="M138" s="17"/>
      <c r="N138" s="9"/>
      <c r="O138" s="13" t="s">
        <v>155</v>
      </c>
      <c r="P138" s="13" t="s">
        <v>266</v>
      </c>
      <c r="Q138" s="66"/>
    </row>
    <row r="139" spans="1:17" ht="46.8" x14ac:dyDescent="0.3">
      <c r="A139" s="46">
        <v>115</v>
      </c>
      <c r="B139" s="17" t="s">
        <v>70</v>
      </c>
      <c r="C139" s="17" t="s">
        <v>164</v>
      </c>
      <c r="D139" s="13" t="s">
        <v>495</v>
      </c>
      <c r="E139" s="17"/>
      <c r="F139" s="11"/>
      <c r="G139" s="9"/>
      <c r="H139" s="9"/>
      <c r="I139" s="11"/>
      <c r="J139" s="16"/>
      <c r="K139" s="29"/>
      <c r="L139" s="13"/>
      <c r="M139" s="17"/>
      <c r="N139" s="9"/>
      <c r="O139" s="13" t="s">
        <v>155</v>
      </c>
      <c r="P139" s="13"/>
      <c r="Q139" s="66"/>
    </row>
    <row r="140" spans="1:17" ht="15.6" x14ac:dyDescent="0.3">
      <c r="A140" s="219" t="s">
        <v>165</v>
      </c>
      <c r="B140" s="219"/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66"/>
    </row>
    <row r="141" spans="1:17" ht="156" x14ac:dyDescent="0.3">
      <c r="A141" s="46">
        <v>116</v>
      </c>
      <c r="B141" s="36" t="s">
        <v>53</v>
      </c>
      <c r="C141" s="36" t="s">
        <v>168</v>
      </c>
      <c r="D141" s="13" t="s">
        <v>324</v>
      </c>
      <c r="E141" s="17" t="s">
        <v>147</v>
      </c>
      <c r="F141" s="9"/>
      <c r="G141" s="9"/>
      <c r="H141" s="9"/>
      <c r="I141" s="9"/>
      <c r="J141" s="30"/>
      <c r="K141" s="30">
        <v>5720</v>
      </c>
      <c r="L141" s="30"/>
      <c r="M141" s="27"/>
      <c r="N141" s="9"/>
      <c r="O141" s="17" t="s">
        <v>167</v>
      </c>
      <c r="P141" s="13" t="s">
        <v>169</v>
      </c>
      <c r="Q141" s="66"/>
    </row>
    <row r="142" spans="1:17" ht="91.2" customHeight="1" x14ac:dyDescent="0.3">
      <c r="A142" s="46">
        <v>117</v>
      </c>
      <c r="B142" s="36" t="s">
        <v>53</v>
      </c>
      <c r="C142" s="36" t="s">
        <v>168</v>
      </c>
      <c r="D142" s="13" t="s">
        <v>166</v>
      </c>
      <c r="E142" s="17" t="s">
        <v>147</v>
      </c>
      <c r="F142" s="9"/>
      <c r="G142" s="9"/>
      <c r="H142" s="9"/>
      <c r="I142" s="9"/>
      <c r="J142" s="30"/>
      <c r="K142" s="30">
        <v>700</v>
      </c>
      <c r="L142" s="30"/>
      <c r="M142" s="27"/>
      <c r="N142" s="9"/>
      <c r="O142" s="17" t="s">
        <v>167</v>
      </c>
      <c r="P142" s="13" t="s">
        <v>169</v>
      </c>
      <c r="Q142" s="66"/>
    </row>
    <row r="143" spans="1:17" ht="15.6" x14ac:dyDescent="0.3">
      <c r="A143" s="219" t="s">
        <v>170</v>
      </c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66"/>
    </row>
    <row r="144" spans="1:17" ht="147" customHeight="1" x14ac:dyDescent="0.3">
      <c r="A144" s="139">
        <v>118</v>
      </c>
      <c r="B144" s="36" t="s">
        <v>55</v>
      </c>
      <c r="C144" s="36" t="s">
        <v>171</v>
      </c>
      <c r="D144" s="139" t="s">
        <v>173</v>
      </c>
      <c r="E144" s="6" t="s">
        <v>107</v>
      </c>
      <c r="F144" s="9"/>
      <c r="G144" s="9"/>
      <c r="H144" s="9"/>
      <c r="I144" s="9"/>
      <c r="J144" s="34">
        <v>13500</v>
      </c>
      <c r="K144" s="34">
        <v>20000</v>
      </c>
      <c r="L144" s="6"/>
      <c r="M144" s="6"/>
      <c r="N144" s="9"/>
      <c r="O144" s="6" t="s">
        <v>172</v>
      </c>
      <c r="P144" s="145" t="s">
        <v>267</v>
      </c>
      <c r="Q144" s="66"/>
    </row>
    <row r="145" spans="1:17" ht="15.6" x14ac:dyDescent="0.3">
      <c r="A145" s="218" t="s">
        <v>174</v>
      </c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8"/>
      <c r="Q145" s="66"/>
    </row>
    <row r="146" spans="1:17" ht="118.8" customHeight="1" x14ac:dyDescent="0.3">
      <c r="A146" s="139">
        <v>119</v>
      </c>
      <c r="B146" s="36" t="s">
        <v>127</v>
      </c>
      <c r="C146" s="36" t="s">
        <v>128</v>
      </c>
      <c r="D146" s="139" t="s">
        <v>372</v>
      </c>
      <c r="E146" s="6" t="s">
        <v>175</v>
      </c>
      <c r="F146" s="9"/>
      <c r="G146" s="9"/>
      <c r="H146" s="9"/>
      <c r="I146" s="9"/>
      <c r="J146" s="6"/>
      <c r="K146" s="34">
        <v>726300</v>
      </c>
      <c r="L146" s="6"/>
      <c r="M146" s="9"/>
      <c r="N146" s="6"/>
      <c r="O146" s="6" t="s">
        <v>176</v>
      </c>
      <c r="P146" s="145" t="s">
        <v>177</v>
      </c>
      <c r="Q146" s="66"/>
    </row>
    <row r="147" spans="1:17" ht="136.19999999999999" customHeight="1" x14ac:dyDescent="0.3">
      <c r="A147" s="139">
        <v>120</v>
      </c>
      <c r="B147" s="36" t="s">
        <v>127</v>
      </c>
      <c r="C147" s="36" t="s">
        <v>128</v>
      </c>
      <c r="D147" s="139" t="s">
        <v>178</v>
      </c>
      <c r="E147" s="6" t="s">
        <v>179</v>
      </c>
      <c r="F147" s="9"/>
      <c r="G147" s="9"/>
      <c r="H147" s="9"/>
      <c r="I147" s="9"/>
      <c r="J147" s="6"/>
      <c r="K147" s="34">
        <v>2811408</v>
      </c>
      <c r="L147" s="6"/>
      <c r="M147" s="9"/>
      <c r="N147" s="6"/>
      <c r="O147" s="6" t="s">
        <v>180</v>
      </c>
      <c r="P147" s="145" t="s">
        <v>181</v>
      </c>
      <c r="Q147" s="66"/>
    </row>
    <row r="148" spans="1:17" ht="123.6" customHeight="1" x14ac:dyDescent="0.3">
      <c r="A148" s="139">
        <v>121</v>
      </c>
      <c r="B148" s="36" t="s">
        <v>127</v>
      </c>
      <c r="C148" s="36" t="s">
        <v>128</v>
      </c>
      <c r="D148" s="139" t="s">
        <v>182</v>
      </c>
      <c r="E148" s="6" t="s">
        <v>183</v>
      </c>
      <c r="F148" s="9"/>
      <c r="G148" s="9"/>
      <c r="H148" s="9"/>
      <c r="I148" s="9"/>
      <c r="J148" s="6"/>
      <c r="K148" s="34">
        <v>29810</v>
      </c>
      <c r="L148" s="6"/>
      <c r="M148" s="9"/>
      <c r="N148" s="6"/>
      <c r="O148" s="6" t="s">
        <v>184</v>
      </c>
      <c r="P148" s="145" t="s">
        <v>185</v>
      </c>
      <c r="Q148" s="66"/>
    </row>
    <row r="149" spans="1:17" ht="93.6" x14ac:dyDescent="0.3">
      <c r="A149" s="139">
        <v>122</v>
      </c>
      <c r="B149" s="36" t="s">
        <v>127</v>
      </c>
      <c r="C149" s="36" t="s">
        <v>128</v>
      </c>
      <c r="D149" s="139" t="s">
        <v>186</v>
      </c>
      <c r="E149" s="6" t="s">
        <v>33</v>
      </c>
      <c r="F149" s="9"/>
      <c r="G149" s="9"/>
      <c r="H149" s="9"/>
      <c r="I149" s="9"/>
      <c r="J149" s="6"/>
      <c r="K149" s="34">
        <v>158600</v>
      </c>
      <c r="L149" s="6"/>
      <c r="M149" s="9"/>
      <c r="N149" s="6"/>
      <c r="O149" s="6" t="s">
        <v>180</v>
      </c>
      <c r="P149" s="145" t="s">
        <v>187</v>
      </c>
      <c r="Q149" s="66"/>
    </row>
    <row r="150" spans="1:17" ht="15.6" x14ac:dyDescent="0.3">
      <c r="A150" s="214" t="s">
        <v>192</v>
      </c>
      <c r="B150" s="214"/>
      <c r="C150" s="214"/>
      <c r="D150" s="214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66"/>
    </row>
    <row r="151" spans="1:17" ht="104.4" customHeight="1" x14ac:dyDescent="0.3">
      <c r="A151" s="13">
        <v>123</v>
      </c>
      <c r="B151" s="11" t="s">
        <v>81</v>
      </c>
      <c r="C151" s="11" t="s">
        <v>196</v>
      </c>
      <c r="D151" s="38" t="s">
        <v>454</v>
      </c>
      <c r="E151" s="39" t="s">
        <v>69</v>
      </c>
      <c r="F151" s="9"/>
      <c r="G151" s="11"/>
      <c r="H151" s="39"/>
      <c r="I151" s="9"/>
      <c r="J151" s="22"/>
      <c r="K151" s="22">
        <v>8000</v>
      </c>
      <c r="L151" s="22"/>
      <c r="M151" s="11"/>
      <c r="N151" s="9"/>
      <c r="O151" s="11" t="s">
        <v>195</v>
      </c>
      <c r="P151" s="38" t="s">
        <v>290</v>
      </c>
      <c r="Q151" s="66"/>
    </row>
    <row r="152" spans="1:17" ht="119.4" customHeight="1" x14ac:dyDescent="0.3">
      <c r="A152" s="13">
        <v>124</v>
      </c>
      <c r="B152" s="11" t="s">
        <v>81</v>
      </c>
      <c r="C152" s="11" t="s">
        <v>196</v>
      </c>
      <c r="D152" s="38" t="s">
        <v>455</v>
      </c>
      <c r="E152" s="11" t="s">
        <v>40</v>
      </c>
      <c r="F152" s="9"/>
      <c r="G152" s="9"/>
      <c r="H152" s="9"/>
      <c r="I152" s="9"/>
      <c r="J152" s="22"/>
      <c r="K152" s="22">
        <v>7000</v>
      </c>
      <c r="L152" s="22"/>
      <c r="M152" s="11"/>
      <c r="N152" s="9"/>
      <c r="O152" s="11" t="s">
        <v>195</v>
      </c>
      <c r="P152" s="38" t="s">
        <v>290</v>
      </c>
      <c r="Q152" s="66"/>
    </row>
    <row r="153" spans="1:17" ht="104.4" customHeight="1" x14ac:dyDescent="0.3">
      <c r="A153" s="13">
        <v>125</v>
      </c>
      <c r="B153" s="11" t="s">
        <v>81</v>
      </c>
      <c r="C153" s="11" t="s">
        <v>196</v>
      </c>
      <c r="D153" s="38" t="s">
        <v>193</v>
      </c>
      <c r="E153" s="39" t="s">
        <v>69</v>
      </c>
      <c r="F153" s="9"/>
      <c r="G153" s="9"/>
      <c r="H153" s="9"/>
      <c r="I153" s="9"/>
      <c r="J153" s="22"/>
      <c r="K153" s="22">
        <v>2000</v>
      </c>
      <c r="L153" s="22"/>
      <c r="M153" s="11"/>
      <c r="N153" s="9"/>
      <c r="O153" s="11" t="s">
        <v>195</v>
      </c>
      <c r="P153" s="38" t="s">
        <v>290</v>
      </c>
      <c r="Q153" s="66"/>
    </row>
    <row r="154" spans="1:17" ht="93.6" x14ac:dyDescent="0.3">
      <c r="A154" s="13">
        <v>126</v>
      </c>
      <c r="B154" s="11" t="s">
        <v>81</v>
      </c>
      <c r="C154" s="11" t="s">
        <v>196</v>
      </c>
      <c r="D154" s="38" t="s">
        <v>194</v>
      </c>
      <c r="E154" s="39" t="s">
        <v>69</v>
      </c>
      <c r="F154" s="9"/>
      <c r="G154" s="11"/>
      <c r="H154" s="11"/>
      <c r="I154" s="11"/>
      <c r="J154" s="22"/>
      <c r="K154" s="22">
        <v>20000</v>
      </c>
      <c r="L154" s="22"/>
      <c r="M154" s="11"/>
      <c r="N154" s="9"/>
      <c r="O154" s="11" t="s">
        <v>195</v>
      </c>
      <c r="P154" s="38" t="s">
        <v>290</v>
      </c>
      <c r="Q154" s="66"/>
    </row>
    <row r="155" spans="1:17" ht="93.6" x14ac:dyDescent="0.3">
      <c r="A155" s="13">
        <v>127</v>
      </c>
      <c r="B155" s="11" t="s">
        <v>81</v>
      </c>
      <c r="C155" s="11" t="s">
        <v>196</v>
      </c>
      <c r="D155" s="38" t="s">
        <v>471</v>
      </c>
      <c r="E155" s="39" t="s">
        <v>69</v>
      </c>
      <c r="F155" s="11"/>
      <c r="G155" s="9"/>
      <c r="H155" s="11"/>
      <c r="I155" s="11"/>
      <c r="J155" s="22"/>
      <c r="K155" s="22">
        <v>8000</v>
      </c>
      <c r="L155" s="22"/>
      <c r="M155" s="11"/>
      <c r="N155" s="49"/>
      <c r="O155" s="11" t="s">
        <v>195</v>
      </c>
      <c r="P155" s="38" t="s">
        <v>290</v>
      </c>
      <c r="Q155" s="66"/>
    </row>
    <row r="156" spans="1:17" ht="15.6" x14ac:dyDescent="0.3">
      <c r="A156" s="219" t="s">
        <v>205</v>
      </c>
      <c r="B156" s="219"/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66"/>
    </row>
    <row r="157" spans="1:17" ht="109.2" x14ac:dyDescent="0.3">
      <c r="A157" s="46">
        <v>128</v>
      </c>
      <c r="B157" s="36" t="s">
        <v>55</v>
      </c>
      <c r="C157" s="36" t="s">
        <v>56</v>
      </c>
      <c r="D157" s="139" t="s">
        <v>216</v>
      </c>
      <c r="E157" s="17" t="s">
        <v>197</v>
      </c>
      <c r="F157" s="9"/>
      <c r="G157" s="9"/>
      <c r="H157" s="9"/>
      <c r="I157" s="9"/>
      <c r="J157" s="17"/>
      <c r="K157" s="16">
        <v>891480</v>
      </c>
      <c r="L157" s="17"/>
      <c r="M157" s="17"/>
      <c r="N157" s="9"/>
      <c r="O157" s="17"/>
      <c r="P157" s="13" t="s">
        <v>198</v>
      </c>
      <c r="Q157" s="66"/>
    </row>
    <row r="158" spans="1:17" ht="80.400000000000006" customHeight="1" x14ac:dyDescent="0.3">
      <c r="A158" s="46">
        <v>129</v>
      </c>
      <c r="B158" s="36" t="s">
        <v>55</v>
      </c>
      <c r="C158" s="36" t="s">
        <v>56</v>
      </c>
      <c r="D158" s="139" t="s">
        <v>108</v>
      </c>
      <c r="E158" s="17" t="s">
        <v>197</v>
      </c>
      <c r="F158" s="9"/>
      <c r="G158" s="9"/>
      <c r="H158" s="9"/>
      <c r="I158" s="9"/>
      <c r="J158" s="17"/>
      <c r="K158" s="17"/>
      <c r="L158" s="16">
        <v>14660</v>
      </c>
      <c r="M158" s="17"/>
      <c r="N158" s="9"/>
      <c r="O158" s="17" t="s">
        <v>87</v>
      </c>
      <c r="P158" s="13" t="s">
        <v>198</v>
      </c>
      <c r="Q158" s="66"/>
    </row>
    <row r="159" spans="1:17" ht="89.4" customHeight="1" x14ac:dyDescent="0.3">
      <c r="A159" s="46">
        <v>130</v>
      </c>
      <c r="B159" s="36" t="s">
        <v>55</v>
      </c>
      <c r="C159" s="36" t="s">
        <v>56</v>
      </c>
      <c r="D159" s="139" t="s">
        <v>375</v>
      </c>
      <c r="E159" s="17" t="s">
        <v>199</v>
      </c>
      <c r="F159" s="9"/>
      <c r="G159" s="9"/>
      <c r="H159" s="9"/>
      <c r="I159" s="9"/>
      <c r="J159" s="17"/>
      <c r="K159" s="34">
        <v>58000</v>
      </c>
      <c r="L159" s="17"/>
      <c r="M159" s="17"/>
      <c r="N159" s="9"/>
      <c r="O159" s="17" t="s">
        <v>87</v>
      </c>
      <c r="P159" s="13" t="s">
        <v>199</v>
      </c>
      <c r="Q159" s="66"/>
    </row>
    <row r="160" spans="1:17" ht="121.2" customHeight="1" x14ac:dyDescent="0.3">
      <c r="A160" s="46">
        <v>131</v>
      </c>
      <c r="B160" s="15" t="s">
        <v>55</v>
      </c>
      <c r="C160" s="15" t="s">
        <v>56</v>
      </c>
      <c r="D160" s="38" t="s">
        <v>469</v>
      </c>
      <c r="E160" s="11" t="s">
        <v>470</v>
      </c>
      <c r="F160" s="9"/>
      <c r="G160" s="9"/>
      <c r="H160" s="9"/>
      <c r="I160" s="9"/>
      <c r="J160" s="11"/>
      <c r="K160" s="22">
        <v>30000</v>
      </c>
      <c r="L160" s="11"/>
      <c r="M160" s="11"/>
      <c r="N160" s="9"/>
      <c r="O160" s="11" t="s">
        <v>87</v>
      </c>
      <c r="P160" s="38" t="s">
        <v>200</v>
      </c>
      <c r="Q160" s="66"/>
    </row>
    <row r="161" spans="1:17" ht="76.2" customHeight="1" x14ac:dyDescent="0.3">
      <c r="A161" s="46">
        <v>133</v>
      </c>
      <c r="B161" s="36" t="s">
        <v>55</v>
      </c>
      <c r="C161" s="36" t="s">
        <v>56</v>
      </c>
      <c r="D161" s="13" t="s">
        <v>201</v>
      </c>
      <c r="E161" s="17" t="s">
        <v>197</v>
      </c>
      <c r="F161" s="9"/>
      <c r="G161" s="9"/>
      <c r="H161" s="9"/>
      <c r="I161" s="9"/>
      <c r="J161" s="17"/>
      <c r="K161" s="16">
        <v>40000</v>
      </c>
      <c r="L161" s="17"/>
      <c r="M161" s="17"/>
      <c r="N161" s="9"/>
      <c r="O161" s="17" t="s">
        <v>87</v>
      </c>
      <c r="P161" s="13" t="s">
        <v>268</v>
      </c>
      <c r="Q161" s="66"/>
    </row>
    <row r="162" spans="1:17" ht="73.2" customHeight="1" x14ac:dyDescent="0.3">
      <c r="A162" s="46">
        <v>134</v>
      </c>
      <c r="B162" s="36" t="s">
        <v>55</v>
      </c>
      <c r="C162" s="36" t="s">
        <v>56</v>
      </c>
      <c r="D162" s="13" t="s">
        <v>335</v>
      </c>
      <c r="E162" s="17"/>
      <c r="F162" s="9"/>
      <c r="G162" s="9"/>
      <c r="H162" s="9"/>
      <c r="I162" s="9"/>
      <c r="J162" s="17"/>
      <c r="K162" s="16">
        <v>200000</v>
      </c>
      <c r="L162" s="17"/>
      <c r="M162" s="17"/>
      <c r="N162" s="9"/>
      <c r="O162" s="17" t="s">
        <v>87</v>
      </c>
      <c r="P162" s="13" t="s">
        <v>87</v>
      </c>
      <c r="Q162" s="66"/>
    </row>
    <row r="163" spans="1:17" ht="83.4" customHeight="1" x14ac:dyDescent="0.3">
      <c r="A163" s="46">
        <v>135</v>
      </c>
      <c r="B163" s="36" t="s">
        <v>55</v>
      </c>
      <c r="C163" s="36" t="s">
        <v>56</v>
      </c>
      <c r="D163" s="13" t="s">
        <v>336</v>
      </c>
      <c r="E163" s="17" t="s">
        <v>202</v>
      </c>
      <c r="F163" s="9"/>
      <c r="G163" s="9"/>
      <c r="H163" s="9"/>
      <c r="I163" s="9"/>
      <c r="J163" s="17"/>
      <c r="K163" s="16">
        <v>120000</v>
      </c>
      <c r="L163" s="17"/>
      <c r="M163" s="17"/>
      <c r="N163" s="9"/>
      <c r="O163" s="17" t="s">
        <v>87</v>
      </c>
      <c r="P163" s="13" t="s">
        <v>269</v>
      </c>
      <c r="Q163" s="66"/>
    </row>
    <row r="164" spans="1:17" ht="73.2" customHeight="1" x14ac:dyDescent="0.3">
      <c r="A164" s="46">
        <v>136</v>
      </c>
      <c r="B164" s="36" t="s">
        <v>55</v>
      </c>
      <c r="C164" s="36" t="s">
        <v>56</v>
      </c>
      <c r="D164" s="13" t="s">
        <v>203</v>
      </c>
      <c r="E164" s="17" t="s">
        <v>197</v>
      </c>
      <c r="F164" s="9"/>
      <c r="G164" s="9"/>
      <c r="H164" s="9"/>
      <c r="I164" s="9"/>
      <c r="J164" s="17"/>
      <c r="K164" s="16">
        <v>30000</v>
      </c>
      <c r="L164" s="17"/>
      <c r="M164" s="17"/>
      <c r="N164" s="9"/>
      <c r="O164" s="17" t="s">
        <v>87</v>
      </c>
      <c r="P164" s="13" t="s">
        <v>270</v>
      </c>
      <c r="Q164" s="66"/>
    </row>
    <row r="165" spans="1:17" ht="90" customHeight="1" x14ac:dyDescent="0.3">
      <c r="A165" s="46">
        <v>137</v>
      </c>
      <c r="B165" s="36" t="s">
        <v>55</v>
      </c>
      <c r="C165" s="36" t="s">
        <v>56</v>
      </c>
      <c r="D165" s="139" t="s">
        <v>109</v>
      </c>
      <c r="E165" s="17" t="s">
        <v>200</v>
      </c>
      <c r="F165" s="9"/>
      <c r="G165" s="9"/>
      <c r="H165" s="9"/>
      <c r="I165" s="9"/>
      <c r="J165" s="17"/>
      <c r="K165" s="16">
        <v>35320</v>
      </c>
      <c r="L165" s="17"/>
      <c r="M165" s="17"/>
      <c r="N165" s="9"/>
      <c r="O165" s="17" t="s">
        <v>87</v>
      </c>
      <c r="P165" s="13" t="s">
        <v>204</v>
      </c>
      <c r="Q165" s="66"/>
    </row>
    <row r="166" spans="1:17" ht="65.400000000000006" customHeight="1" x14ac:dyDescent="0.3">
      <c r="A166" s="46">
        <v>138</v>
      </c>
      <c r="B166" s="6" t="s">
        <v>55</v>
      </c>
      <c r="C166" s="6" t="s">
        <v>56</v>
      </c>
      <c r="D166" s="232" t="s">
        <v>140</v>
      </c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66"/>
    </row>
    <row r="167" spans="1:17" ht="15.6" x14ac:dyDescent="0.3">
      <c r="A167" s="229" t="s">
        <v>141</v>
      </c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66"/>
    </row>
    <row r="168" spans="1:17" ht="78" x14ac:dyDescent="0.3">
      <c r="A168" s="145">
        <v>138.1</v>
      </c>
      <c r="B168" s="6" t="s">
        <v>55</v>
      </c>
      <c r="C168" s="6" t="s">
        <v>56</v>
      </c>
      <c r="D168" s="13" t="s">
        <v>217</v>
      </c>
      <c r="E168" s="17" t="s">
        <v>218</v>
      </c>
      <c r="F168" s="9"/>
      <c r="G168" s="9"/>
      <c r="H168" s="9"/>
      <c r="I168" s="9"/>
      <c r="J168" s="140"/>
      <c r="K168" s="16">
        <v>16340</v>
      </c>
      <c r="L168" s="140"/>
      <c r="M168" s="140"/>
      <c r="N168" s="9"/>
      <c r="O168" s="145" t="s">
        <v>59</v>
      </c>
      <c r="P168" s="145" t="s">
        <v>141</v>
      </c>
      <c r="Q168" s="66"/>
    </row>
    <row r="169" spans="1:17" ht="62.4" x14ac:dyDescent="0.3">
      <c r="A169" s="145">
        <v>138.19999999999999</v>
      </c>
      <c r="B169" s="36" t="s">
        <v>55</v>
      </c>
      <c r="C169" s="36" t="s">
        <v>56</v>
      </c>
      <c r="D169" s="89" t="s">
        <v>459</v>
      </c>
      <c r="E169" s="90" t="s">
        <v>219</v>
      </c>
      <c r="F169" s="51"/>
      <c r="G169" s="51"/>
      <c r="H169" s="51"/>
      <c r="I169" s="51"/>
      <c r="J169" s="91"/>
      <c r="K169" s="92">
        <v>17800</v>
      </c>
      <c r="L169" s="91"/>
      <c r="M169" s="91"/>
      <c r="N169" s="9"/>
      <c r="O169" s="139" t="s">
        <v>59</v>
      </c>
      <c r="P169" s="139" t="s">
        <v>141</v>
      </c>
      <c r="Q169" s="66"/>
    </row>
    <row r="170" spans="1:17" ht="62.4" x14ac:dyDescent="0.3">
      <c r="A170" s="145">
        <v>138.30000000000001</v>
      </c>
      <c r="B170" s="6" t="s">
        <v>55</v>
      </c>
      <c r="C170" s="6" t="s">
        <v>56</v>
      </c>
      <c r="D170" s="13" t="s">
        <v>220</v>
      </c>
      <c r="E170" s="17" t="s">
        <v>221</v>
      </c>
      <c r="F170" s="9"/>
      <c r="G170" s="9"/>
      <c r="H170" s="9"/>
      <c r="I170" s="9"/>
      <c r="J170" s="140"/>
      <c r="K170" s="16">
        <v>9100</v>
      </c>
      <c r="L170" s="140"/>
      <c r="M170" s="140"/>
      <c r="N170" s="9"/>
      <c r="O170" s="145" t="s">
        <v>59</v>
      </c>
      <c r="P170" s="145" t="s">
        <v>141</v>
      </c>
      <c r="Q170" s="66"/>
    </row>
    <row r="171" spans="1:17" ht="78" x14ac:dyDescent="0.3">
      <c r="A171" s="145">
        <v>138.4</v>
      </c>
      <c r="B171" s="6" t="s">
        <v>55</v>
      </c>
      <c r="C171" s="6" t="s">
        <v>56</v>
      </c>
      <c r="D171" s="13" t="s">
        <v>222</v>
      </c>
      <c r="E171" s="17" t="s">
        <v>223</v>
      </c>
      <c r="F171" s="9"/>
      <c r="G171" s="9"/>
      <c r="H171" s="9"/>
      <c r="I171" s="9"/>
      <c r="J171" s="140"/>
      <c r="K171" s="16">
        <v>25000</v>
      </c>
      <c r="L171" s="140"/>
      <c r="M171" s="140"/>
      <c r="N171" s="9"/>
      <c r="O171" s="145" t="s">
        <v>261</v>
      </c>
      <c r="P171" s="145" t="s">
        <v>226</v>
      </c>
      <c r="Q171" s="66"/>
    </row>
    <row r="172" spans="1:17" ht="108" customHeight="1" x14ac:dyDescent="0.3">
      <c r="A172" s="145">
        <v>138.5</v>
      </c>
      <c r="B172" s="15" t="s">
        <v>55</v>
      </c>
      <c r="C172" s="15" t="s">
        <v>56</v>
      </c>
      <c r="D172" s="38" t="s">
        <v>460</v>
      </c>
      <c r="E172" s="11" t="s">
        <v>223</v>
      </c>
      <c r="F172" s="51"/>
      <c r="G172" s="51"/>
      <c r="H172" s="51"/>
      <c r="I172" s="51"/>
      <c r="J172" s="93"/>
      <c r="K172" s="22">
        <v>16000</v>
      </c>
      <c r="L172" s="93"/>
      <c r="M172" s="93"/>
      <c r="N172" s="9"/>
      <c r="O172" s="54" t="s">
        <v>59</v>
      </c>
      <c r="P172" s="54" t="s">
        <v>226</v>
      </c>
      <c r="Q172" s="66"/>
    </row>
    <row r="173" spans="1:17" ht="62.4" x14ac:dyDescent="0.3">
      <c r="A173" s="145">
        <v>138.6</v>
      </c>
      <c r="B173" s="6" t="s">
        <v>55</v>
      </c>
      <c r="C173" s="6" t="s">
        <v>56</v>
      </c>
      <c r="D173" s="13" t="s">
        <v>225</v>
      </c>
      <c r="E173" s="17" t="s">
        <v>224</v>
      </c>
      <c r="F173" s="9"/>
      <c r="G173" s="9"/>
      <c r="H173" s="9"/>
      <c r="I173" s="9"/>
      <c r="J173" s="140"/>
      <c r="K173" s="16">
        <v>3200</v>
      </c>
      <c r="L173" s="140"/>
      <c r="M173" s="140"/>
      <c r="N173" s="9"/>
      <c r="O173" s="145" t="s">
        <v>121</v>
      </c>
      <c r="P173" s="145" t="s">
        <v>226</v>
      </c>
      <c r="Q173" s="66"/>
    </row>
    <row r="174" spans="1:17" ht="15.6" x14ac:dyDescent="0.3">
      <c r="A174" s="229" t="s">
        <v>142</v>
      </c>
      <c r="B174" s="229"/>
      <c r="C174" s="229"/>
      <c r="D174" s="229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66"/>
    </row>
    <row r="175" spans="1:17" ht="121.2" customHeight="1" x14ac:dyDescent="0.3">
      <c r="A175" s="145">
        <v>138.69999999999999</v>
      </c>
      <c r="B175" s="6" t="s">
        <v>55</v>
      </c>
      <c r="C175" s="6" t="s">
        <v>56</v>
      </c>
      <c r="D175" s="145" t="s">
        <v>426</v>
      </c>
      <c r="E175" s="32" t="s">
        <v>142</v>
      </c>
      <c r="F175" s="9"/>
      <c r="G175" s="9"/>
      <c r="H175" s="9"/>
      <c r="I175" s="9"/>
      <c r="J175" s="41">
        <v>4000</v>
      </c>
      <c r="K175" s="41">
        <v>4000</v>
      </c>
      <c r="L175" s="32"/>
      <c r="M175" s="32"/>
      <c r="N175" s="9"/>
      <c r="O175" s="32" t="s">
        <v>206</v>
      </c>
      <c r="P175" s="145" t="s">
        <v>207</v>
      </c>
      <c r="Q175" s="66"/>
    </row>
    <row r="176" spans="1:17" ht="121.8" customHeight="1" x14ac:dyDescent="0.3">
      <c r="A176" s="145">
        <v>138.80000000000001</v>
      </c>
      <c r="B176" s="6" t="s">
        <v>55</v>
      </c>
      <c r="C176" s="6" t="s">
        <v>56</v>
      </c>
      <c r="D176" s="145" t="s">
        <v>208</v>
      </c>
      <c r="E176" s="32" t="s">
        <v>142</v>
      </c>
      <c r="F176" s="9"/>
      <c r="G176" s="9"/>
      <c r="H176" s="9"/>
      <c r="I176" s="9"/>
      <c r="J176" s="41"/>
      <c r="K176" s="41">
        <v>1500</v>
      </c>
      <c r="L176" s="32"/>
      <c r="M176" s="32"/>
      <c r="N176" s="9"/>
      <c r="O176" s="32" t="s">
        <v>261</v>
      </c>
      <c r="P176" s="145" t="s">
        <v>142</v>
      </c>
      <c r="Q176" s="66"/>
    </row>
    <row r="177" spans="1:17" ht="62.4" x14ac:dyDescent="0.3">
      <c r="A177" s="145">
        <v>138.9</v>
      </c>
      <c r="B177" s="6" t="s">
        <v>55</v>
      </c>
      <c r="C177" s="6" t="s">
        <v>56</v>
      </c>
      <c r="D177" s="145" t="s">
        <v>210</v>
      </c>
      <c r="E177" s="32" t="s">
        <v>142</v>
      </c>
      <c r="F177" s="9"/>
      <c r="G177" s="27"/>
      <c r="H177" s="9"/>
      <c r="I177" s="32"/>
      <c r="J177" s="41">
        <v>1000</v>
      </c>
      <c r="K177" s="41">
        <v>3000</v>
      </c>
      <c r="L177" s="32"/>
      <c r="M177" s="9"/>
      <c r="N177" s="32"/>
      <c r="O177" s="32" t="s">
        <v>261</v>
      </c>
      <c r="P177" s="145" t="s">
        <v>207</v>
      </c>
      <c r="Q177" s="66"/>
    </row>
    <row r="178" spans="1:17" ht="139.80000000000001" customHeight="1" x14ac:dyDescent="0.3">
      <c r="A178" s="182">
        <v>138.1</v>
      </c>
      <c r="B178" s="6" t="s">
        <v>55</v>
      </c>
      <c r="C178" s="6" t="s">
        <v>56</v>
      </c>
      <c r="D178" s="145" t="s">
        <v>427</v>
      </c>
      <c r="E178" s="32" t="s">
        <v>142</v>
      </c>
      <c r="F178" s="9"/>
      <c r="G178" s="9"/>
      <c r="H178" s="9"/>
      <c r="I178" s="9"/>
      <c r="J178" s="41"/>
      <c r="K178" s="41">
        <v>29000</v>
      </c>
      <c r="L178" s="32"/>
      <c r="M178" s="27"/>
      <c r="N178" s="9"/>
      <c r="O178" s="32" t="s">
        <v>87</v>
      </c>
      <c r="P178" s="145" t="s">
        <v>142</v>
      </c>
      <c r="Q178" s="66"/>
    </row>
    <row r="179" spans="1:17" ht="75" customHeight="1" x14ac:dyDescent="0.3">
      <c r="A179" s="145">
        <v>138.11000000000001</v>
      </c>
      <c r="B179" s="6" t="s">
        <v>55</v>
      </c>
      <c r="C179" s="6" t="s">
        <v>56</v>
      </c>
      <c r="D179" s="145" t="s">
        <v>211</v>
      </c>
      <c r="E179" s="32" t="s">
        <v>142</v>
      </c>
      <c r="F179" s="9"/>
      <c r="G179" s="27"/>
      <c r="H179" s="32"/>
      <c r="I179" s="9"/>
      <c r="J179" s="41"/>
      <c r="K179" s="41">
        <v>3000</v>
      </c>
      <c r="L179" s="32"/>
      <c r="M179" s="27"/>
      <c r="N179" s="9"/>
      <c r="O179" s="32" t="s">
        <v>83</v>
      </c>
      <c r="P179" s="145" t="s">
        <v>212</v>
      </c>
      <c r="Q179" s="66"/>
    </row>
    <row r="180" spans="1:17" ht="15.6" x14ac:dyDescent="0.3">
      <c r="A180" s="229" t="s">
        <v>143</v>
      </c>
      <c r="B180" s="229"/>
      <c r="C180" s="229"/>
      <c r="D180" s="229"/>
      <c r="E180" s="229"/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66"/>
    </row>
    <row r="181" spans="1:17" ht="78" x14ac:dyDescent="0.3">
      <c r="A181" s="145">
        <v>138.12</v>
      </c>
      <c r="B181" s="6" t="s">
        <v>55</v>
      </c>
      <c r="C181" s="6" t="s">
        <v>56</v>
      </c>
      <c r="D181" s="13" t="s">
        <v>217</v>
      </c>
      <c r="E181" s="17" t="s">
        <v>218</v>
      </c>
      <c r="F181" s="9"/>
      <c r="G181" s="9"/>
      <c r="H181" s="9" t="s">
        <v>464</v>
      </c>
      <c r="I181" s="9"/>
      <c r="J181" s="140"/>
      <c r="K181" s="16">
        <v>16340</v>
      </c>
      <c r="L181" s="140"/>
      <c r="M181" s="140"/>
      <c r="N181" s="9"/>
      <c r="O181" s="145" t="s">
        <v>59</v>
      </c>
      <c r="P181" s="145" t="s">
        <v>141</v>
      </c>
      <c r="Q181" s="66"/>
    </row>
    <row r="182" spans="1:17" ht="62.4" x14ac:dyDescent="0.3">
      <c r="A182" s="145">
        <v>138.13</v>
      </c>
      <c r="B182" s="6" t="s">
        <v>55</v>
      </c>
      <c r="C182" s="6" t="s">
        <v>56</v>
      </c>
      <c r="D182" s="13" t="s">
        <v>459</v>
      </c>
      <c r="E182" s="17" t="s">
        <v>219</v>
      </c>
      <c r="F182" s="9"/>
      <c r="G182" s="9"/>
      <c r="H182" s="9"/>
      <c r="I182" s="9"/>
      <c r="J182" s="140"/>
      <c r="K182" s="16">
        <v>17800</v>
      </c>
      <c r="L182" s="140"/>
      <c r="M182" s="140"/>
      <c r="N182" s="9"/>
      <c r="O182" s="145" t="s">
        <v>59</v>
      </c>
      <c r="P182" s="145" t="s">
        <v>141</v>
      </c>
      <c r="Q182" s="66"/>
    </row>
    <row r="183" spans="1:17" ht="62.4" x14ac:dyDescent="0.3">
      <c r="A183" s="145">
        <v>138.13999999999999</v>
      </c>
      <c r="B183" s="6" t="s">
        <v>55</v>
      </c>
      <c r="C183" s="6" t="s">
        <v>56</v>
      </c>
      <c r="D183" s="13" t="s">
        <v>220</v>
      </c>
      <c r="E183" s="17" t="s">
        <v>221</v>
      </c>
      <c r="F183" s="9"/>
      <c r="G183" s="9"/>
      <c r="H183" s="9"/>
      <c r="I183" s="9"/>
      <c r="J183" s="140"/>
      <c r="K183" s="16">
        <v>9100</v>
      </c>
      <c r="L183" s="140"/>
      <c r="M183" s="140"/>
      <c r="N183" s="9"/>
      <c r="O183" s="145" t="s">
        <v>59</v>
      </c>
      <c r="P183" s="145" t="s">
        <v>141</v>
      </c>
      <c r="Q183" s="66"/>
    </row>
    <row r="184" spans="1:17" ht="78" x14ac:dyDescent="0.3">
      <c r="A184" s="145">
        <v>138.15</v>
      </c>
      <c r="B184" s="6" t="s">
        <v>55</v>
      </c>
      <c r="C184" s="6" t="s">
        <v>56</v>
      </c>
      <c r="D184" s="13" t="s">
        <v>222</v>
      </c>
      <c r="E184" s="17" t="s">
        <v>223</v>
      </c>
      <c r="F184" s="9"/>
      <c r="G184" s="9"/>
      <c r="H184" s="9"/>
      <c r="I184" s="9"/>
      <c r="J184" s="140"/>
      <c r="K184" s="16">
        <v>25000</v>
      </c>
      <c r="L184" s="140"/>
      <c r="M184" s="140"/>
      <c r="N184" s="9"/>
      <c r="O184" s="145" t="s">
        <v>261</v>
      </c>
      <c r="P184" s="145" t="s">
        <v>226</v>
      </c>
      <c r="Q184" s="66"/>
    </row>
    <row r="185" spans="1:17" ht="105.6" customHeight="1" x14ac:dyDescent="0.3">
      <c r="A185" s="145">
        <v>138.16</v>
      </c>
      <c r="B185" s="6" t="s">
        <v>55</v>
      </c>
      <c r="C185" s="6" t="s">
        <v>56</v>
      </c>
      <c r="D185" s="13" t="s">
        <v>460</v>
      </c>
      <c r="E185" s="17" t="s">
        <v>223</v>
      </c>
      <c r="F185" s="9"/>
      <c r="G185" s="9"/>
      <c r="H185" s="9"/>
      <c r="I185" s="9"/>
      <c r="J185" s="140"/>
      <c r="K185" s="16">
        <v>16000</v>
      </c>
      <c r="L185" s="140"/>
      <c r="M185" s="140"/>
      <c r="N185" s="9"/>
      <c r="O185" s="145" t="s">
        <v>59</v>
      </c>
      <c r="P185" s="145" t="s">
        <v>226</v>
      </c>
      <c r="Q185" s="66"/>
    </row>
    <row r="186" spans="1:17" ht="62.4" x14ac:dyDescent="0.3">
      <c r="A186" s="145">
        <v>138.16999999999999</v>
      </c>
      <c r="B186" s="6" t="s">
        <v>55</v>
      </c>
      <c r="C186" s="6" t="s">
        <v>56</v>
      </c>
      <c r="D186" s="13" t="s">
        <v>225</v>
      </c>
      <c r="E186" s="17" t="s">
        <v>224</v>
      </c>
      <c r="F186" s="9"/>
      <c r="G186" s="9"/>
      <c r="H186" s="9"/>
      <c r="I186" s="9"/>
      <c r="J186" s="140"/>
      <c r="K186" s="16">
        <v>3200</v>
      </c>
      <c r="L186" s="140"/>
      <c r="M186" s="140"/>
      <c r="N186" s="9"/>
      <c r="O186" s="145" t="s">
        <v>121</v>
      </c>
      <c r="P186" s="145" t="s">
        <v>226</v>
      </c>
      <c r="Q186" s="66"/>
    </row>
    <row r="187" spans="1:17" ht="15.6" x14ac:dyDescent="0.3">
      <c r="A187" s="229" t="s">
        <v>144</v>
      </c>
      <c r="B187" s="229"/>
      <c r="C187" s="229"/>
      <c r="D187" s="229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66"/>
    </row>
    <row r="188" spans="1:17" ht="254.4" customHeight="1" x14ac:dyDescent="0.3">
      <c r="A188" s="145">
        <v>138.18</v>
      </c>
      <c r="B188" s="6" t="s">
        <v>55</v>
      </c>
      <c r="C188" s="6" t="s">
        <v>56</v>
      </c>
      <c r="D188" s="1" t="s">
        <v>425</v>
      </c>
      <c r="E188" s="14" t="s">
        <v>300</v>
      </c>
      <c r="F188" s="9"/>
      <c r="G188" s="9"/>
      <c r="H188" s="9"/>
      <c r="I188" s="9"/>
      <c r="J188" s="33"/>
      <c r="K188" s="69">
        <v>30000</v>
      </c>
      <c r="L188" s="35"/>
      <c r="M188" s="9"/>
      <c r="N188" s="6"/>
      <c r="O188" s="6" t="s">
        <v>300</v>
      </c>
      <c r="P188" s="17" t="s">
        <v>59</v>
      </c>
      <c r="Q188" s="66"/>
    </row>
    <row r="189" spans="1:17" ht="84" customHeight="1" x14ac:dyDescent="0.3">
      <c r="A189" s="145">
        <v>138.19</v>
      </c>
      <c r="B189" s="6" t="s">
        <v>55</v>
      </c>
      <c r="C189" s="6" t="s">
        <v>56</v>
      </c>
      <c r="D189" s="1" t="s">
        <v>220</v>
      </c>
      <c r="E189" s="14" t="s">
        <v>300</v>
      </c>
      <c r="F189" s="27"/>
      <c r="G189" s="50"/>
      <c r="H189" s="50"/>
      <c r="I189" s="27"/>
      <c r="J189" s="30"/>
      <c r="K189" s="70">
        <v>2000</v>
      </c>
      <c r="L189" s="30"/>
      <c r="M189" s="50"/>
      <c r="N189" s="27"/>
      <c r="O189" s="6" t="s">
        <v>300</v>
      </c>
      <c r="P189" s="17" t="s">
        <v>59</v>
      </c>
      <c r="Q189" s="66"/>
    </row>
    <row r="190" spans="1:17" ht="62.4" x14ac:dyDescent="0.3">
      <c r="A190" s="182">
        <v>138.19999999999999</v>
      </c>
      <c r="B190" s="6" t="s">
        <v>55</v>
      </c>
      <c r="C190" s="6" t="s">
        <v>56</v>
      </c>
      <c r="D190" s="1" t="s">
        <v>296</v>
      </c>
      <c r="E190" s="14" t="s">
        <v>300</v>
      </c>
      <c r="F190" s="27"/>
      <c r="G190" s="50"/>
      <c r="H190" s="50"/>
      <c r="I190" s="50"/>
      <c r="J190" s="30"/>
      <c r="K190" s="70">
        <v>3000</v>
      </c>
      <c r="L190" s="30"/>
      <c r="M190" s="50"/>
      <c r="N190" s="27"/>
      <c r="O190" s="6" t="s">
        <v>300</v>
      </c>
      <c r="P190" s="17" t="s">
        <v>59</v>
      </c>
      <c r="Q190" s="66"/>
    </row>
    <row r="191" spans="1:17" ht="109.2" customHeight="1" x14ac:dyDescent="0.3">
      <c r="A191" s="145">
        <v>138.21</v>
      </c>
      <c r="B191" s="6" t="s">
        <v>55</v>
      </c>
      <c r="C191" s="6" t="s">
        <v>56</v>
      </c>
      <c r="D191" s="1" t="s">
        <v>297</v>
      </c>
      <c r="E191" s="14" t="s">
        <v>300</v>
      </c>
      <c r="F191" s="50"/>
      <c r="G191" s="50"/>
      <c r="H191" s="50"/>
      <c r="I191" s="50"/>
      <c r="J191" s="30"/>
      <c r="K191" s="70">
        <v>2000</v>
      </c>
      <c r="L191" s="30"/>
      <c r="M191" s="50"/>
      <c r="N191" s="27"/>
      <c r="O191" s="6" t="s">
        <v>300</v>
      </c>
      <c r="P191" s="17" t="s">
        <v>59</v>
      </c>
      <c r="Q191" s="66"/>
    </row>
    <row r="192" spans="1:17" ht="78" x14ac:dyDescent="0.3">
      <c r="A192" s="145">
        <v>138.22</v>
      </c>
      <c r="B192" s="6" t="s">
        <v>55</v>
      </c>
      <c r="C192" s="6" t="s">
        <v>56</v>
      </c>
      <c r="D192" s="1" t="s">
        <v>298</v>
      </c>
      <c r="E192" s="14" t="s">
        <v>300</v>
      </c>
      <c r="F192" s="50"/>
      <c r="G192" s="50"/>
      <c r="H192" s="50"/>
      <c r="I192" s="50"/>
      <c r="J192" s="30"/>
      <c r="K192" s="70">
        <v>3200</v>
      </c>
      <c r="L192" s="30"/>
      <c r="M192" s="50"/>
      <c r="N192" s="27"/>
      <c r="O192" s="6" t="s">
        <v>300</v>
      </c>
      <c r="P192" s="17" t="s">
        <v>59</v>
      </c>
      <c r="Q192" s="66"/>
    </row>
    <row r="193" spans="1:17" ht="150.6" customHeight="1" x14ac:dyDescent="0.3">
      <c r="A193" s="145">
        <v>138.22999999999999</v>
      </c>
      <c r="B193" s="6" t="s">
        <v>55</v>
      </c>
      <c r="C193" s="6" t="s">
        <v>56</v>
      </c>
      <c r="D193" s="1" t="s">
        <v>299</v>
      </c>
      <c r="E193" s="14" t="s">
        <v>300</v>
      </c>
      <c r="F193" s="50"/>
      <c r="G193" s="50"/>
      <c r="H193" s="50"/>
      <c r="I193" s="50"/>
      <c r="J193" s="30"/>
      <c r="K193" s="70">
        <v>2000</v>
      </c>
      <c r="L193" s="30"/>
      <c r="M193" s="50"/>
      <c r="N193" s="27"/>
      <c r="O193" s="6" t="s">
        <v>300</v>
      </c>
      <c r="P193" s="17" t="s">
        <v>59</v>
      </c>
      <c r="Q193" s="66"/>
    </row>
    <row r="194" spans="1:17" ht="15.6" x14ac:dyDescent="0.3">
      <c r="A194" s="218" t="s">
        <v>306</v>
      </c>
      <c r="B194" s="218"/>
      <c r="C194" s="218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8"/>
      <c r="Q194" s="66"/>
    </row>
    <row r="195" spans="1:17" ht="261.60000000000002" customHeight="1" x14ac:dyDescent="0.3">
      <c r="A195" s="139">
        <v>139</v>
      </c>
      <c r="B195" s="36" t="s">
        <v>304</v>
      </c>
      <c r="C195" s="36" t="s">
        <v>302</v>
      </c>
      <c r="D195" s="139" t="s">
        <v>373</v>
      </c>
      <c r="E195" s="6" t="s">
        <v>307</v>
      </c>
      <c r="F195" s="9"/>
      <c r="G195" s="9"/>
      <c r="H195" s="9"/>
      <c r="I195" s="9"/>
      <c r="J195" s="6"/>
      <c r="K195" s="34">
        <v>55000</v>
      </c>
      <c r="L195" s="6"/>
      <c r="M195" s="9"/>
      <c r="N195" s="6"/>
      <c r="O195" s="6" t="s">
        <v>209</v>
      </c>
      <c r="P195" s="6" t="s">
        <v>308</v>
      </c>
      <c r="Q195" s="66"/>
    </row>
    <row r="196" spans="1:17" ht="62.4" x14ac:dyDescent="0.3">
      <c r="A196" s="54">
        <v>140</v>
      </c>
      <c r="B196" s="15" t="s">
        <v>304</v>
      </c>
      <c r="C196" s="15" t="s">
        <v>302</v>
      </c>
      <c r="D196" s="54" t="s">
        <v>516</v>
      </c>
      <c r="E196" s="15"/>
      <c r="F196" s="9"/>
      <c r="G196" s="9"/>
      <c r="H196" s="9"/>
      <c r="I196" s="9"/>
      <c r="J196" s="15"/>
      <c r="K196" s="20">
        <v>800000</v>
      </c>
      <c r="L196" s="15"/>
      <c r="M196" s="9"/>
      <c r="N196" s="15"/>
      <c r="O196" s="15" t="s">
        <v>209</v>
      </c>
      <c r="P196" s="15" t="s">
        <v>517</v>
      </c>
      <c r="Q196" s="171"/>
    </row>
    <row r="197" spans="1:17" ht="146.4" customHeight="1" x14ac:dyDescent="0.3">
      <c r="A197" s="139">
        <v>141</v>
      </c>
      <c r="B197" s="15" t="s">
        <v>304</v>
      </c>
      <c r="C197" s="15" t="s">
        <v>302</v>
      </c>
      <c r="D197" s="54" t="s">
        <v>524</v>
      </c>
      <c r="E197" s="15" t="s">
        <v>418</v>
      </c>
      <c r="F197" s="9"/>
      <c r="G197" s="9"/>
      <c r="H197" s="9"/>
      <c r="I197" s="9"/>
      <c r="J197" s="15"/>
      <c r="K197" s="20">
        <v>100000</v>
      </c>
      <c r="L197" s="23">
        <v>337141</v>
      </c>
      <c r="M197" s="9"/>
      <c r="N197" s="15"/>
      <c r="O197" s="15" t="s">
        <v>209</v>
      </c>
      <c r="P197" s="15" t="s">
        <v>543</v>
      </c>
      <c r="Q197" s="171"/>
    </row>
    <row r="198" spans="1:17" ht="62.4" x14ac:dyDescent="0.3">
      <c r="A198" s="54">
        <v>142</v>
      </c>
      <c r="B198" s="15" t="s">
        <v>304</v>
      </c>
      <c r="C198" s="15" t="s">
        <v>302</v>
      </c>
      <c r="D198" s="54" t="s">
        <v>542</v>
      </c>
      <c r="E198" s="15"/>
      <c r="F198" s="9"/>
      <c r="G198" s="9"/>
      <c r="H198" s="9"/>
      <c r="I198" s="9"/>
      <c r="J198" s="15"/>
      <c r="K198" s="20">
        <v>150000</v>
      </c>
      <c r="L198" s="23"/>
      <c r="M198" s="15"/>
      <c r="N198" s="9"/>
      <c r="O198" s="15" t="s">
        <v>209</v>
      </c>
      <c r="P198" s="15" t="s">
        <v>544</v>
      </c>
      <c r="Q198" s="171"/>
    </row>
    <row r="199" spans="1:17" ht="62.4" x14ac:dyDescent="0.3">
      <c r="A199" s="139">
        <v>143</v>
      </c>
      <c r="B199" s="36" t="s">
        <v>304</v>
      </c>
      <c r="C199" s="36" t="s">
        <v>302</v>
      </c>
      <c r="D199" s="139" t="s">
        <v>417</v>
      </c>
      <c r="E199" s="6" t="s">
        <v>418</v>
      </c>
      <c r="F199" s="9"/>
      <c r="G199" s="9"/>
      <c r="H199" s="9"/>
      <c r="I199" s="9"/>
      <c r="J199" s="6"/>
      <c r="K199" s="30"/>
      <c r="L199" s="34">
        <v>1000000</v>
      </c>
      <c r="M199" s="9"/>
      <c r="N199" s="6"/>
      <c r="O199" s="6" t="s">
        <v>209</v>
      </c>
      <c r="P199" s="6" t="s">
        <v>419</v>
      </c>
      <c r="Q199" s="66"/>
    </row>
    <row r="200" spans="1:17" ht="62.4" x14ac:dyDescent="0.3">
      <c r="A200" s="54">
        <v>144</v>
      </c>
      <c r="B200" s="36" t="s">
        <v>304</v>
      </c>
      <c r="C200" s="36" t="s">
        <v>302</v>
      </c>
      <c r="D200" s="139" t="s">
        <v>309</v>
      </c>
      <c r="E200" s="6" t="s">
        <v>307</v>
      </c>
      <c r="F200" s="9"/>
      <c r="G200" s="9"/>
      <c r="H200" s="9"/>
      <c r="I200" s="9"/>
      <c r="J200" s="6"/>
      <c r="K200" s="34">
        <v>14000</v>
      </c>
      <c r="L200" s="6"/>
      <c r="M200" s="9"/>
      <c r="N200" s="6"/>
      <c r="O200" s="6" t="s">
        <v>209</v>
      </c>
      <c r="P200" s="6" t="s">
        <v>310</v>
      </c>
      <c r="Q200" s="66"/>
    </row>
    <row r="201" spans="1:17" ht="78" x14ac:dyDescent="0.3">
      <c r="A201" s="139">
        <v>145</v>
      </c>
      <c r="B201" s="15" t="s">
        <v>304</v>
      </c>
      <c r="C201" s="15" t="s">
        <v>302</v>
      </c>
      <c r="D201" s="54" t="s">
        <v>526</v>
      </c>
      <c r="E201" s="15"/>
      <c r="F201" s="9"/>
      <c r="G201" s="9"/>
      <c r="H201" s="9"/>
      <c r="I201" s="9"/>
      <c r="J201" s="15"/>
      <c r="K201" s="20"/>
      <c r="L201" s="23">
        <v>100000</v>
      </c>
      <c r="M201" s="15"/>
      <c r="N201" s="9"/>
      <c r="O201" s="15" t="s">
        <v>209</v>
      </c>
      <c r="P201" s="15" t="s">
        <v>310</v>
      </c>
      <c r="Q201" s="171"/>
    </row>
    <row r="202" spans="1:17" ht="93.6" x14ac:dyDescent="0.3">
      <c r="A202" s="54">
        <v>146</v>
      </c>
      <c r="B202" s="36" t="s">
        <v>55</v>
      </c>
      <c r="C202" s="36" t="s">
        <v>302</v>
      </c>
      <c r="D202" s="139" t="s">
        <v>376</v>
      </c>
      <c r="E202" s="6" t="s">
        <v>69</v>
      </c>
      <c r="F202" s="9"/>
      <c r="G202" s="9"/>
      <c r="H202" s="9"/>
      <c r="I202" s="9"/>
      <c r="J202" s="6"/>
      <c r="K202" s="34">
        <v>100000</v>
      </c>
      <c r="L202" s="34">
        <v>700000</v>
      </c>
      <c r="M202" s="9"/>
      <c r="N202" s="6"/>
      <c r="O202" s="6" t="s">
        <v>209</v>
      </c>
      <c r="P202" s="6" t="s">
        <v>59</v>
      </c>
      <c r="Q202" s="66"/>
    </row>
    <row r="203" spans="1:17" ht="15.6" x14ac:dyDescent="0.3">
      <c r="A203" s="230" t="s">
        <v>340</v>
      </c>
      <c r="B203" s="231"/>
      <c r="C203" s="231"/>
      <c r="D203" s="231"/>
      <c r="E203" s="231"/>
      <c r="F203" s="231"/>
      <c r="G203" s="231"/>
      <c r="H203" s="231"/>
      <c r="I203" s="231"/>
      <c r="J203" s="231"/>
      <c r="K203" s="231"/>
      <c r="L203" s="231"/>
      <c r="M203" s="231"/>
      <c r="N203" s="231"/>
      <c r="O203" s="231"/>
      <c r="P203" s="231"/>
      <c r="Q203" s="66"/>
    </row>
    <row r="204" spans="1:17" ht="78" x14ac:dyDescent="0.3">
      <c r="A204" s="46">
        <v>147</v>
      </c>
      <c r="B204" s="36" t="s">
        <v>55</v>
      </c>
      <c r="C204" s="36" t="s">
        <v>302</v>
      </c>
      <c r="D204" s="13" t="s">
        <v>341</v>
      </c>
      <c r="E204" s="17" t="s">
        <v>29</v>
      </c>
      <c r="F204" s="50"/>
      <c r="G204" s="50"/>
      <c r="H204" s="50"/>
      <c r="I204" s="50"/>
      <c r="J204" s="30"/>
      <c r="K204" s="30">
        <v>5000</v>
      </c>
      <c r="L204" s="30"/>
      <c r="M204" s="50"/>
      <c r="N204" s="27"/>
      <c r="O204" s="17" t="s">
        <v>338</v>
      </c>
      <c r="P204" s="13" t="s">
        <v>339</v>
      </c>
      <c r="Q204" s="66"/>
    </row>
    <row r="205" spans="1:17" ht="78" x14ac:dyDescent="0.3">
      <c r="A205" s="46">
        <v>148</v>
      </c>
      <c r="B205" s="27"/>
      <c r="C205" s="27"/>
      <c r="D205" s="46" t="s">
        <v>337</v>
      </c>
      <c r="E205" s="17" t="s">
        <v>29</v>
      </c>
      <c r="F205" s="50"/>
      <c r="G205" s="50"/>
      <c r="H205" s="50"/>
      <c r="I205" s="50"/>
      <c r="J205" s="30"/>
      <c r="K205" s="30"/>
      <c r="L205" s="30"/>
      <c r="M205" s="50"/>
      <c r="N205" s="27"/>
      <c r="O205" s="17" t="s">
        <v>338</v>
      </c>
      <c r="P205" s="13" t="s">
        <v>339</v>
      </c>
      <c r="Q205" s="66"/>
    </row>
    <row r="206" spans="1:17" ht="15.6" x14ac:dyDescent="0.3">
      <c r="A206" s="219" t="s">
        <v>342</v>
      </c>
      <c r="B206" s="219"/>
      <c r="C206" s="219"/>
      <c r="D206" s="219"/>
      <c r="E206" s="219"/>
      <c r="F206" s="219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66"/>
    </row>
    <row r="207" spans="1:17" ht="111" customHeight="1" x14ac:dyDescent="0.3">
      <c r="A207" s="46">
        <v>149</v>
      </c>
      <c r="B207" s="36" t="s">
        <v>55</v>
      </c>
      <c r="C207" s="36" t="s">
        <v>302</v>
      </c>
      <c r="D207" s="13" t="s">
        <v>343</v>
      </c>
      <c r="E207" s="13" t="s">
        <v>313</v>
      </c>
      <c r="F207" s="50"/>
      <c r="G207" s="50"/>
      <c r="H207" s="50"/>
      <c r="I207" s="50"/>
      <c r="J207" s="30"/>
      <c r="K207" s="30">
        <v>1000</v>
      </c>
      <c r="L207" s="30"/>
      <c r="M207" s="27"/>
      <c r="N207" s="50"/>
      <c r="O207" s="17" t="s">
        <v>344</v>
      </c>
      <c r="P207" s="13" t="s">
        <v>345</v>
      </c>
      <c r="Q207" s="66"/>
    </row>
    <row r="208" spans="1:17" ht="90.6" customHeight="1" x14ac:dyDescent="0.3">
      <c r="A208" s="46">
        <v>150</v>
      </c>
      <c r="B208" s="36" t="s">
        <v>55</v>
      </c>
      <c r="C208" s="36" t="s">
        <v>302</v>
      </c>
      <c r="D208" s="13" t="s">
        <v>346</v>
      </c>
      <c r="E208" s="13" t="s">
        <v>313</v>
      </c>
      <c r="F208" s="50"/>
      <c r="G208" s="50"/>
      <c r="H208" s="50"/>
      <c r="I208" s="50"/>
      <c r="J208" s="30"/>
      <c r="K208" s="30">
        <v>1000</v>
      </c>
      <c r="L208" s="30"/>
      <c r="M208" s="27"/>
      <c r="N208" s="50"/>
      <c r="O208" s="17" t="s">
        <v>344</v>
      </c>
      <c r="P208" s="13" t="s">
        <v>345</v>
      </c>
      <c r="Q208" s="66"/>
    </row>
    <row r="209" spans="1:17" ht="93.6" x14ac:dyDescent="0.3">
      <c r="A209" s="46">
        <v>151</v>
      </c>
      <c r="B209" s="36" t="s">
        <v>55</v>
      </c>
      <c r="C209" s="36" t="s">
        <v>302</v>
      </c>
      <c r="D209" s="13" t="s">
        <v>347</v>
      </c>
      <c r="E209" s="27"/>
      <c r="F209" s="50"/>
      <c r="G209" s="50"/>
      <c r="H209" s="50"/>
      <c r="I209" s="50"/>
      <c r="J209" s="30"/>
      <c r="K209" s="30">
        <v>1000</v>
      </c>
      <c r="L209" s="30"/>
      <c r="M209" s="50"/>
      <c r="N209" s="27"/>
      <c r="O209" s="17" t="s">
        <v>344</v>
      </c>
      <c r="P209" s="13" t="s">
        <v>348</v>
      </c>
      <c r="Q209" s="66"/>
    </row>
    <row r="210" spans="1:17" ht="15.6" x14ac:dyDescent="0.3">
      <c r="A210" s="219" t="s">
        <v>548</v>
      </c>
      <c r="B210" s="219"/>
      <c r="C210" s="219"/>
      <c r="D210" s="219"/>
      <c r="E210" s="219"/>
      <c r="F210" s="219"/>
      <c r="G210" s="219"/>
      <c r="H210" s="219"/>
      <c r="I210" s="219"/>
      <c r="J210" s="219"/>
      <c r="K210" s="219"/>
      <c r="L210" s="219"/>
      <c r="M210" s="219"/>
      <c r="N210" s="219"/>
      <c r="O210" s="219"/>
      <c r="P210" s="219"/>
      <c r="Q210" s="66"/>
    </row>
    <row r="211" spans="1:17" ht="137.4" customHeight="1" x14ac:dyDescent="0.3">
      <c r="A211" s="46">
        <v>152</v>
      </c>
      <c r="B211" s="6" t="s">
        <v>55</v>
      </c>
      <c r="C211" s="6" t="s">
        <v>377</v>
      </c>
      <c r="D211" s="6" t="s">
        <v>503</v>
      </c>
      <c r="E211" s="6" t="s">
        <v>107</v>
      </c>
      <c r="F211" s="9"/>
      <c r="G211" s="9"/>
      <c r="H211" s="9"/>
      <c r="I211" s="9"/>
      <c r="J211" s="33"/>
      <c r="K211" s="34" t="s">
        <v>504</v>
      </c>
      <c r="L211" s="35">
        <v>66000</v>
      </c>
      <c r="M211" s="6"/>
      <c r="N211" s="9"/>
      <c r="O211" s="6" t="s">
        <v>87</v>
      </c>
      <c r="P211" s="6" t="s">
        <v>378</v>
      </c>
      <c r="Q211" s="66"/>
    </row>
    <row r="212" spans="1:17" ht="141" customHeight="1" x14ac:dyDescent="0.3">
      <c r="A212" s="46">
        <v>153</v>
      </c>
      <c r="B212" s="6" t="s">
        <v>55</v>
      </c>
      <c r="C212" s="6" t="s">
        <v>377</v>
      </c>
      <c r="D212" s="6" t="s">
        <v>379</v>
      </c>
      <c r="E212" s="6" t="s">
        <v>69</v>
      </c>
      <c r="F212" s="9"/>
      <c r="G212" s="9"/>
      <c r="H212" s="9"/>
      <c r="I212" s="9"/>
      <c r="J212" s="33"/>
      <c r="K212" s="34">
        <v>38700</v>
      </c>
      <c r="L212" s="35"/>
      <c r="M212" s="6"/>
      <c r="N212" s="9"/>
      <c r="O212" s="6" t="s">
        <v>87</v>
      </c>
      <c r="P212" s="6" t="s">
        <v>378</v>
      </c>
      <c r="Q212" s="66"/>
    </row>
    <row r="213" spans="1:17" ht="139.80000000000001" customHeight="1" x14ac:dyDescent="0.3">
      <c r="A213" s="46">
        <v>154</v>
      </c>
      <c r="B213" s="6" t="s">
        <v>55</v>
      </c>
      <c r="C213" s="6" t="s">
        <v>377</v>
      </c>
      <c r="D213" s="6" t="s">
        <v>380</v>
      </c>
      <c r="E213" s="6" t="s">
        <v>69</v>
      </c>
      <c r="F213" s="9"/>
      <c r="G213" s="9"/>
      <c r="H213" s="9"/>
      <c r="I213" s="9"/>
      <c r="J213" s="33"/>
      <c r="K213" s="34">
        <v>30600</v>
      </c>
      <c r="L213" s="35"/>
      <c r="M213" s="6"/>
      <c r="N213" s="9"/>
      <c r="O213" s="6" t="s">
        <v>381</v>
      </c>
      <c r="P213" s="6" t="s">
        <v>382</v>
      </c>
      <c r="Q213" s="66"/>
    </row>
    <row r="214" spans="1:17" ht="150" customHeight="1" x14ac:dyDescent="0.3">
      <c r="A214" s="46">
        <v>155</v>
      </c>
      <c r="B214" s="6" t="s">
        <v>55</v>
      </c>
      <c r="C214" s="6" t="s">
        <v>377</v>
      </c>
      <c r="D214" s="6" t="s">
        <v>383</v>
      </c>
      <c r="E214" s="6" t="s">
        <v>69</v>
      </c>
      <c r="F214" s="36"/>
      <c r="G214" s="9"/>
      <c r="H214" s="36"/>
      <c r="I214" s="9"/>
      <c r="J214" s="33"/>
      <c r="K214" s="34">
        <v>70000</v>
      </c>
      <c r="L214" s="35"/>
      <c r="M214" s="6"/>
      <c r="N214" s="9"/>
      <c r="O214" s="6" t="s">
        <v>381</v>
      </c>
      <c r="P214" s="6" t="s">
        <v>382</v>
      </c>
      <c r="Q214" s="66"/>
    </row>
    <row r="215" spans="1:17" ht="139.80000000000001" customHeight="1" x14ac:dyDescent="0.3">
      <c r="A215" s="46">
        <v>156</v>
      </c>
      <c r="B215" s="6" t="s">
        <v>55</v>
      </c>
      <c r="C215" s="6" t="s">
        <v>377</v>
      </c>
      <c r="D215" s="6" t="s">
        <v>384</v>
      </c>
      <c r="E215" s="6" t="s">
        <v>69</v>
      </c>
      <c r="F215" s="9"/>
      <c r="G215" s="9"/>
      <c r="H215" s="9"/>
      <c r="I215" s="9"/>
      <c r="J215" s="33"/>
      <c r="K215" s="34">
        <v>25000</v>
      </c>
      <c r="L215" s="35"/>
      <c r="M215" s="6"/>
      <c r="N215" s="9"/>
      <c r="O215" s="6" t="s">
        <v>381</v>
      </c>
      <c r="P215" s="6" t="s">
        <v>382</v>
      </c>
      <c r="Q215" s="66"/>
    </row>
    <row r="216" spans="1:17" ht="168" customHeight="1" x14ac:dyDescent="0.3">
      <c r="A216" s="46">
        <v>157</v>
      </c>
      <c r="B216" s="6" t="s">
        <v>55</v>
      </c>
      <c r="C216" s="6" t="s">
        <v>377</v>
      </c>
      <c r="D216" s="6" t="s">
        <v>385</v>
      </c>
      <c r="E216" s="6" t="s">
        <v>69</v>
      </c>
      <c r="F216" s="9"/>
      <c r="G216" s="9"/>
      <c r="H216" s="9"/>
      <c r="I216" s="9"/>
      <c r="J216" s="33"/>
      <c r="K216" s="34">
        <v>80000</v>
      </c>
      <c r="L216" s="35"/>
      <c r="M216" s="6"/>
      <c r="N216" s="9"/>
      <c r="O216" s="6" t="s">
        <v>87</v>
      </c>
      <c r="P216" s="6" t="s">
        <v>382</v>
      </c>
      <c r="Q216" s="66"/>
    </row>
    <row r="217" spans="1:17" ht="137.4" customHeight="1" x14ac:dyDescent="0.3">
      <c r="A217" s="46">
        <v>158</v>
      </c>
      <c r="B217" s="6" t="s">
        <v>55</v>
      </c>
      <c r="C217" s="6" t="s">
        <v>377</v>
      </c>
      <c r="D217" s="6" t="s">
        <v>389</v>
      </c>
      <c r="E217" s="6" t="s">
        <v>69</v>
      </c>
      <c r="F217" s="9"/>
      <c r="G217" s="9"/>
      <c r="H217" s="9"/>
      <c r="I217" s="9"/>
      <c r="J217" s="33"/>
      <c r="K217" s="34">
        <v>80000</v>
      </c>
      <c r="L217" s="35"/>
      <c r="M217" s="6"/>
      <c r="N217" s="9"/>
      <c r="O217" s="6" t="s">
        <v>386</v>
      </c>
      <c r="P217" s="6" t="s">
        <v>378</v>
      </c>
      <c r="Q217" s="66"/>
    </row>
    <row r="218" spans="1:17" ht="138.6" customHeight="1" x14ac:dyDescent="0.3">
      <c r="A218" s="46">
        <v>159</v>
      </c>
      <c r="B218" s="6" t="s">
        <v>55</v>
      </c>
      <c r="C218" s="6" t="s">
        <v>377</v>
      </c>
      <c r="D218" s="6" t="s">
        <v>387</v>
      </c>
      <c r="E218" s="6" t="s">
        <v>69</v>
      </c>
      <c r="F218" s="9"/>
      <c r="G218" s="9"/>
      <c r="H218" s="9"/>
      <c r="I218" s="9"/>
      <c r="J218" s="33"/>
      <c r="K218" s="34">
        <v>60000</v>
      </c>
      <c r="L218" s="35"/>
      <c r="M218" s="6"/>
      <c r="N218" s="9"/>
      <c r="O218" s="6" t="s">
        <v>386</v>
      </c>
      <c r="P218" s="6" t="s">
        <v>378</v>
      </c>
      <c r="Q218" s="66"/>
    </row>
    <row r="219" spans="1:17" ht="141" customHeight="1" x14ac:dyDescent="0.3">
      <c r="A219" s="46">
        <v>160</v>
      </c>
      <c r="B219" s="6" t="s">
        <v>55</v>
      </c>
      <c r="C219" s="6" t="s">
        <v>377</v>
      </c>
      <c r="D219" s="6" t="s">
        <v>499</v>
      </c>
      <c r="E219" s="6" t="s">
        <v>69</v>
      </c>
      <c r="F219" s="9"/>
      <c r="G219" s="9"/>
      <c r="H219" s="9"/>
      <c r="I219" s="9"/>
      <c r="J219" s="33"/>
      <c r="K219" s="34">
        <v>10000</v>
      </c>
      <c r="L219" s="35"/>
      <c r="M219" s="6"/>
      <c r="N219" s="9"/>
      <c r="O219" s="6" t="s">
        <v>386</v>
      </c>
      <c r="P219" s="6" t="s">
        <v>501</v>
      </c>
      <c r="Q219" s="66"/>
    </row>
    <row r="220" spans="1:17" ht="145.19999999999999" customHeight="1" x14ac:dyDescent="0.3">
      <c r="A220" s="46">
        <v>161</v>
      </c>
      <c r="B220" s="6" t="s">
        <v>55</v>
      </c>
      <c r="C220" s="6" t="s">
        <v>377</v>
      </c>
      <c r="D220" s="6" t="s">
        <v>502</v>
      </c>
      <c r="E220" s="6" t="s">
        <v>69</v>
      </c>
      <c r="F220" s="9"/>
      <c r="G220" s="9"/>
      <c r="H220" s="9"/>
      <c r="I220" s="9"/>
      <c r="J220" s="33"/>
      <c r="K220" s="34">
        <v>50000</v>
      </c>
      <c r="L220" s="35"/>
      <c r="M220" s="6"/>
      <c r="N220" s="9"/>
      <c r="O220" s="6" t="s">
        <v>386</v>
      </c>
      <c r="P220" s="6" t="s">
        <v>378</v>
      </c>
      <c r="Q220" s="66"/>
    </row>
    <row r="221" spans="1:17" ht="133.19999999999999" customHeight="1" x14ac:dyDescent="0.3">
      <c r="A221" s="46">
        <v>162</v>
      </c>
      <c r="B221" s="6" t="s">
        <v>55</v>
      </c>
      <c r="C221" s="6" t="s">
        <v>377</v>
      </c>
      <c r="D221" s="6" t="s">
        <v>496</v>
      </c>
      <c r="E221" s="6" t="s">
        <v>69</v>
      </c>
      <c r="F221" s="9"/>
      <c r="G221" s="9"/>
      <c r="H221" s="9"/>
      <c r="I221" s="9"/>
      <c r="J221" s="33"/>
      <c r="K221" s="34">
        <v>20000</v>
      </c>
      <c r="L221" s="35"/>
      <c r="M221" s="6"/>
      <c r="N221" s="9"/>
      <c r="O221" s="6" t="s">
        <v>386</v>
      </c>
      <c r="P221" s="6" t="s">
        <v>378</v>
      </c>
      <c r="Q221" s="66"/>
    </row>
    <row r="222" spans="1:17" ht="144" customHeight="1" x14ac:dyDescent="0.3">
      <c r="A222" s="46">
        <v>163</v>
      </c>
      <c r="B222" s="6" t="s">
        <v>55</v>
      </c>
      <c r="C222" s="6" t="s">
        <v>377</v>
      </c>
      <c r="D222" s="6" t="s">
        <v>497</v>
      </c>
      <c r="E222" s="6" t="s">
        <v>69</v>
      </c>
      <c r="F222" s="9"/>
      <c r="G222" s="9"/>
      <c r="H222" s="9"/>
      <c r="I222" s="9"/>
      <c r="J222" s="33"/>
      <c r="K222" s="34">
        <v>15000</v>
      </c>
      <c r="L222" s="35"/>
      <c r="M222" s="6"/>
      <c r="N222" s="9"/>
      <c r="O222" s="6" t="s">
        <v>386</v>
      </c>
      <c r="P222" s="6"/>
      <c r="Q222" s="66"/>
    </row>
    <row r="223" spans="1:17" ht="62.4" x14ac:dyDescent="0.3">
      <c r="A223" s="46">
        <v>164</v>
      </c>
      <c r="B223" s="6" t="s">
        <v>55</v>
      </c>
      <c r="C223" s="6" t="s">
        <v>377</v>
      </c>
      <c r="D223" s="6" t="s">
        <v>498</v>
      </c>
      <c r="E223" s="6" t="s">
        <v>69</v>
      </c>
      <c r="F223" s="9"/>
      <c r="G223" s="9"/>
      <c r="H223" s="9"/>
      <c r="I223" s="9"/>
      <c r="J223" s="33"/>
      <c r="K223" s="34">
        <v>10000</v>
      </c>
      <c r="L223" s="35"/>
      <c r="M223" s="6"/>
      <c r="N223" s="9"/>
      <c r="O223" s="6" t="s">
        <v>386</v>
      </c>
      <c r="P223" s="6"/>
      <c r="Q223" s="66"/>
    </row>
    <row r="224" spans="1:17" ht="144" customHeight="1" x14ac:dyDescent="0.3">
      <c r="A224" s="46">
        <v>165</v>
      </c>
      <c r="B224" s="6" t="s">
        <v>55</v>
      </c>
      <c r="C224" s="6" t="s">
        <v>377</v>
      </c>
      <c r="D224" s="6" t="s">
        <v>494</v>
      </c>
      <c r="E224" s="6" t="s">
        <v>142</v>
      </c>
      <c r="F224" s="9"/>
      <c r="G224" s="9"/>
      <c r="H224" s="9"/>
      <c r="I224" s="9"/>
      <c r="J224" s="33"/>
      <c r="K224" s="34">
        <v>40000</v>
      </c>
      <c r="L224" s="35"/>
      <c r="M224" s="6"/>
      <c r="N224" s="9"/>
      <c r="O224" s="6" t="s">
        <v>386</v>
      </c>
      <c r="P224" s="6" t="s">
        <v>500</v>
      </c>
      <c r="Q224" s="66"/>
    </row>
    <row r="225" spans="1:17" ht="15.6" x14ac:dyDescent="0.3">
      <c r="A225" s="220" t="s">
        <v>390</v>
      </c>
      <c r="B225" s="220"/>
      <c r="C225" s="220"/>
      <c r="D225" s="220"/>
      <c r="E225" s="220"/>
      <c r="F225" s="220"/>
      <c r="G225" s="220"/>
      <c r="H225" s="220"/>
      <c r="I225" s="220"/>
      <c r="J225" s="220"/>
      <c r="K225" s="220"/>
      <c r="L225" s="220"/>
      <c r="M225" s="220"/>
      <c r="N225" s="220"/>
      <c r="O225" s="220"/>
      <c r="P225" s="220"/>
      <c r="Q225" s="66"/>
    </row>
    <row r="226" spans="1:17" ht="147.6" customHeight="1" x14ac:dyDescent="0.3">
      <c r="A226" s="145">
        <v>166</v>
      </c>
      <c r="B226" s="6" t="s">
        <v>391</v>
      </c>
      <c r="C226" s="6" t="s">
        <v>392</v>
      </c>
      <c r="D226" s="6" t="s">
        <v>440</v>
      </c>
      <c r="E226" s="6" t="s">
        <v>107</v>
      </c>
      <c r="F226" s="9"/>
      <c r="G226" s="9"/>
      <c r="H226" s="9"/>
      <c r="I226" s="9"/>
      <c r="J226" s="33"/>
      <c r="K226" s="34">
        <v>100000</v>
      </c>
      <c r="L226" s="35"/>
      <c r="M226" s="9"/>
      <c r="N226" s="6"/>
      <c r="O226" s="6" t="s">
        <v>393</v>
      </c>
      <c r="P226" s="6" t="s">
        <v>394</v>
      </c>
      <c r="Q226" s="66"/>
    </row>
    <row r="227" spans="1:17" ht="177.6" customHeight="1" x14ac:dyDescent="0.3">
      <c r="A227" s="145">
        <v>167</v>
      </c>
      <c r="B227" s="6" t="s">
        <v>391</v>
      </c>
      <c r="C227" s="6" t="s">
        <v>392</v>
      </c>
      <c r="D227" s="6" t="s">
        <v>530</v>
      </c>
      <c r="E227" s="6" t="s">
        <v>395</v>
      </c>
      <c r="F227" s="9"/>
      <c r="G227" s="9"/>
      <c r="H227" s="9"/>
      <c r="I227" s="9"/>
      <c r="J227" s="80"/>
      <c r="K227" s="35">
        <v>300000</v>
      </c>
      <c r="L227" s="35">
        <v>205466</v>
      </c>
      <c r="M227" s="9"/>
      <c r="N227" s="6"/>
      <c r="O227" s="6" t="s">
        <v>393</v>
      </c>
      <c r="P227" s="6" t="s">
        <v>396</v>
      </c>
      <c r="Q227" s="66"/>
    </row>
    <row r="228" spans="1:17" ht="124.8" x14ac:dyDescent="0.3">
      <c r="A228" s="145">
        <v>168</v>
      </c>
      <c r="B228" s="6" t="s">
        <v>391</v>
      </c>
      <c r="C228" s="6" t="s">
        <v>392</v>
      </c>
      <c r="D228" s="6" t="s">
        <v>430</v>
      </c>
      <c r="E228" s="6" t="s">
        <v>397</v>
      </c>
      <c r="F228" s="9"/>
      <c r="G228" s="9"/>
      <c r="H228" s="9"/>
      <c r="I228" s="9"/>
      <c r="J228" s="33"/>
      <c r="K228" s="35">
        <v>300000</v>
      </c>
      <c r="L228" s="35">
        <v>150000</v>
      </c>
      <c r="M228" s="9"/>
      <c r="N228" s="6"/>
      <c r="O228" s="6" t="s">
        <v>393</v>
      </c>
      <c r="P228" s="6" t="s">
        <v>398</v>
      </c>
      <c r="Q228" s="66"/>
    </row>
    <row r="229" spans="1:17" ht="93.6" x14ac:dyDescent="0.3">
      <c r="A229" s="145">
        <v>169</v>
      </c>
      <c r="B229" s="6" t="s">
        <v>391</v>
      </c>
      <c r="C229" s="6" t="s">
        <v>392</v>
      </c>
      <c r="D229" s="6" t="s">
        <v>399</v>
      </c>
      <c r="E229" s="6" t="s">
        <v>33</v>
      </c>
      <c r="F229" s="9"/>
      <c r="G229" s="9"/>
      <c r="H229" s="9"/>
      <c r="I229" s="9"/>
      <c r="J229" s="33"/>
      <c r="K229" s="35"/>
      <c r="L229" s="31">
        <v>9915699.0199999996</v>
      </c>
      <c r="M229" s="9"/>
      <c r="N229" s="6"/>
      <c r="O229" s="6" t="s">
        <v>393</v>
      </c>
      <c r="P229" s="6" t="s">
        <v>398</v>
      </c>
      <c r="Q229" s="66"/>
    </row>
    <row r="230" spans="1:17" ht="93.6" x14ac:dyDescent="0.3">
      <c r="A230" s="145">
        <v>170</v>
      </c>
      <c r="B230" s="15" t="s">
        <v>391</v>
      </c>
      <c r="C230" s="15" t="s">
        <v>392</v>
      </c>
      <c r="D230" s="15" t="s">
        <v>540</v>
      </c>
      <c r="E230" s="15" t="s">
        <v>541</v>
      </c>
      <c r="F230" s="9"/>
      <c r="G230" s="9"/>
      <c r="H230" s="9"/>
      <c r="I230" s="9"/>
      <c r="J230" s="178"/>
      <c r="K230" s="23">
        <v>200000</v>
      </c>
      <c r="L230" s="23"/>
      <c r="M230" s="15"/>
      <c r="N230" s="9"/>
      <c r="O230" s="15" t="s">
        <v>393</v>
      </c>
      <c r="P230" s="15" t="s">
        <v>398</v>
      </c>
      <c r="Q230" s="171"/>
    </row>
    <row r="231" spans="1:17" ht="93.6" x14ac:dyDescent="0.3">
      <c r="A231" s="145">
        <v>171</v>
      </c>
      <c r="B231" s="6" t="s">
        <v>391</v>
      </c>
      <c r="C231" s="6" t="s">
        <v>392</v>
      </c>
      <c r="D231" s="6" t="s">
        <v>531</v>
      </c>
      <c r="E231" s="6" t="s">
        <v>401</v>
      </c>
      <c r="F231" s="9"/>
      <c r="G231" s="9"/>
      <c r="H231" s="9"/>
      <c r="I231" s="9"/>
      <c r="J231" s="33"/>
      <c r="K231" s="34">
        <v>600000</v>
      </c>
      <c r="L231" s="35"/>
      <c r="M231" s="9"/>
      <c r="N231" s="6"/>
      <c r="O231" s="6" t="s">
        <v>393</v>
      </c>
      <c r="P231" s="6" t="s">
        <v>402</v>
      </c>
      <c r="Q231" s="66"/>
    </row>
    <row r="232" spans="1:17" ht="93.6" x14ac:dyDescent="0.3">
      <c r="A232" s="145">
        <v>172</v>
      </c>
      <c r="B232" s="15" t="s">
        <v>391</v>
      </c>
      <c r="C232" s="15" t="s">
        <v>392</v>
      </c>
      <c r="D232" s="15" t="s">
        <v>431</v>
      </c>
      <c r="E232" s="15" t="s">
        <v>403</v>
      </c>
      <c r="F232" s="9"/>
      <c r="G232" s="9"/>
      <c r="H232" s="9"/>
      <c r="I232" s="9"/>
      <c r="J232" s="169"/>
      <c r="K232" s="23">
        <v>20000</v>
      </c>
      <c r="L232" s="170">
        <v>150000</v>
      </c>
      <c r="M232" s="15"/>
      <c r="N232" s="9"/>
      <c r="O232" s="15" t="s">
        <v>393</v>
      </c>
      <c r="P232" s="15" t="s">
        <v>402</v>
      </c>
      <c r="Q232" s="171"/>
    </row>
    <row r="233" spans="1:17" ht="102" customHeight="1" x14ac:dyDescent="0.3">
      <c r="A233" s="145">
        <v>173</v>
      </c>
      <c r="B233" s="15" t="s">
        <v>391</v>
      </c>
      <c r="C233" s="15" t="s">
        <v>392</v>
      </c>
      <c r="D233" s="15" t="s">
        <v>532</v>
      </c>
      <c r="E233" s="15"/>
      <c r="F233" s="9"/>
      <c r="G233" s="9"/>
      <c r="H233" s="9"/>
      <c r="I233" s="9"/>
      <c r="J233" s="169"/>
      <c r="K233" s="23">
        <v>200000</v>
      </c>
      <c r="L233" s="170">
        <v>437007</v>
      </c>
      <c r="M233" s="15"/>
      <c r="N233" s="9"/>
      <c r="O233" s="15" t="s">
        <v>393</v>
      </c>
      <c r="P233" s="15" t="s">
        <v>402</v>
      </c>
      <c r="Q233" s="171"/>
    </row>
    <row r="234" spans="1:17" ht="93.6" x14ac:dyDescent="0.3">
      <c r="A234" s="145">
        <v>174</v>
      </c>
      <c r="B234" s="6" t="s">
        <v>391</v>
      </c>
      <c r="C234" s="6" t="s">
        <v>392</v>
      </c>
      <c r="D234" s="6" t="s">
        <v>432</v>
      </c>
      <c r="E234" s="6" t="s">
        <v>107</v>
      </c>
      <c r="F234" s="9"/>
      <c r="G234" s="9"/>
      <c r="H234" s="9"/>
      <c r="I234" s="9"/>
      <c r="J234" s="33"/>
      <c r="K234" s="34">
        <v>180000</v>
      </c>
      <c r="L234" s="35"/>
      <c r="M234" s="6"/>
      <c r="N234" s="9"/>
      <c r="O234" s="6" t="s">
        <v>393</v>
      </c>
      <c r="P234" s="6" t="s">
        <v>402</v>
      </c>
      <c r="Q234" s="66"/>
    </row>
    <row r="235" spans="1:17" ht="93.6" x14ac:dyDescent="0.3">
      <c r="A235" s="145">
        <v>175</v>
      </c>
      <c r="B235" s="15" t="s">
        <v>391</v>
      </c>
      <c r="C235" s="15" t="s">
        <v>392</v>
      </c>
      <c r="D235" s="15" t="s">
        <v>433</v>
      </c>
      <c r="E235" s="15" t="s">
        <v>404</v>
      </c>
      <c r="F235" s="9"/>
      <c r="G235" s="9"/>
      <c r="H235" s="9"/>
      <c r="I235" s="9"/>
      <c r="J235" s="169"/>
      <c r="K235" s="20">
        <v>200000</v>
      </c>
      <c r="L235" s="23">
        <v>100000</v>
      </c>
      <c r="M235" s="9"/>
      <c r="N235" s="15"/>
      <c r="O235" s="15" t="s">
        <v>393</v>
      </c>
      <c r="P235" s="15" t="s">
        <v>402</v>
      </c>
      <c r="Q235" s="171"/>
    </row>
    <row r="236" spans="1:17" ht="93.6" x14ac:dyDescent="0.3">
      <c r="A236" s="145">
        <v>176</v>
      </c>
      <c r="B236" s="6" t="s">
        <v>391</v>
      </c>
      <c r="C236" s="6" t="s">
        <v>392</v>
      </c>
      <c r="D236" s="6" t="s">
        <v>405</v>
      </c>
      <c r="E236" s="6" t="s">
        <v>33</v>
      </c>
      <c r="F236" s="9"/>
      <c r="G236" s="9"/>
      <c r="H236" s="9"/>
      <c r="I236" s="9"/>
      <c r="J236" s="80"/>
      <c r="K236" s="34">
        <v>200000</v>
      </c>
      <c r="L236" s="35"/>
      <c r="M236" s="9"/>
      <c r="N236" s="6"/>
      <c r="O236" s="6" t="s">
        <v>393</v>
      </c>
      <c r="P236" s="6" t="s">
        <v>402</v>
      </c>
      <c r="Q236" s="66"/>
    </row>
    <row r="237" spans="1:17" ht="93.6" x14ac:dyDescent="0.3">
      <c r="A237" s="145">
        <v>177</v>
      </c>
      <c r="B237" s="15" t="s">
        <v>391</v>
      </c>
      <c r="C237" s="15" t="s">
        <v>392</v>
      </c>
      <c r="D237" s="15" t="s">
        <v>520</v>
      </c>
      <c r="E237" s="15"/>
      <c r="F237" s="9"/>
      <c r="G237" s="9"/>
      <c r="H237" s="9"/>
      <c r="I237" s="9"/>
      <c r="J237" s="169"/>
      <c r="K237" s="20"/>
      <c r="L237" s="23">
        <v>320000</v>
      </c>
      <c r="M237" s="15"/>
      <c r="N237" s="9"/>
      <c r="O237" s="15" t="s">
        <v>393</v>
      </c>
      <c r="P237" s="15" t="s">
        <v>402</v>
      </c>
      <c r="Q237" s="171"/>
    </row>
    <row r="238" spans="1:17" ht="93.6" x14ac:dyDescent="0.3">
      <c r="A238" s="145">
        <v>178</v>
      </c>
      <c r="B238" s="15" t="s">
        <v>391</v>
      </c>
      <c r="C238" s="15" t="s">
        <v>392</v>
      </c>
      <c r="D238" s="15" t="s">
        <v>519</v>
      </c>
      <c r="E238" s="15" t="s">
        <v>535</v>
      </c>
      <c r="F238" s="9"/>
      <c r="G238" s="9"/>
      <c r="H238" s="9"/>
      <c r="I238" s="9"/>
      <c r="J238" s="169"/>
      <c r="K238" s="20"/>
      <c r="L238" s="23">
        <v>156303</v>
      </c>
      <c r="M238" s="9"/>
      <c r="N238" s="15"/>
      <c r="O238" s="15" t="s">
        <v>393</v>
      </c>
      <c r="P238" s="15" t="s">
        <v>402</v>
      </c>
      <c r="Q238" s="171"/>
    </row>
    <row r="239" spans="1:17" ht="140.4" x14ac:dyDescent="0.3">
      <c r="A239" s="145">
        <v>179</v>
      </c>
      <c r="B239" s="15" t="s">
        <v>391</v>
      </c>
      <c r="C239" s="15" t="s">
        <v>392</v>
      </c>
      <c r="D239" s="15" t="s">
        <v>533</v>
      </c>
      <c r="E239" s="15" t="s">
        <v>534</v>
      </c>
      <c r="F239" s="9"/>
      <c r="G239" s="9"/>
      <c r="H239" s="9"/>
      <c r="I239" s="9"/>
      <c r="J239" s="169"/>
      <c r="K239" s="20">
        <v>116965</v>
      </c>
      <c r="L239" s="23"/>
      <c r="M239" s="9"/>
      <c r="N239" s="15"/>
      <c r="O239" s="15" t="s">
        <v>393</v>
      </c>
      <c r="P239" s="15" t="s">
        <v>402</v>
      </c>
      <c r="Q239" s="171"/>
    </row>
    <row r="240" spans="1:17" ht="93.6" x14ac:dyDescent="0.3">
      <c r="A240" s="145">
        <v>180</v>
      </c>
      <c r="B240" s="15" t="s">
        <v>391</v>
      </c>
      <c r="C240" s="15" t="s">
        <v>392</v>
      </c>
      <c r="D240" s="15" t="s">
        <v>536</v>
      </c>
      <c r="E240" s="15" t="s">
        <v>537</v>
      </c>
      <c r="F240" s="9"/>
      <c r="G240" s="9"/>
      <c r="H240" s="9"/>
      <c r="I240" s="9"/>
      <c r="J240" s="169"/>
      <c r="K240" s="20"/>
      <c r="L240" s="23">
        <v>243707</v>
      </c>
      <c r="M240" s="15"/>
      <c r="N240" s="9"/>
      <c r="O240" s="15" t="s">
        <v>393</v>
      </c>
      <c r="P240" s="15" t="s">
        <v>402</v>
      </c>
      <c r="Q240" s="171"/>
    </row>
    <row r="241" spans="1:17" ht="109.2" x14ac:dyDescent="0.3">
      <c r="A241" s="145">
        <v>181</v>
      </c>
      <c r="B241" s="6" t="s">
        <v>391</v>
      </c>
      <c r="C241" s="6" t="s">
        <v>392</v>
      </c>
      <c r="D241" s="6" t="s">
        <v>406</v>
      </c>
      <c r="E241" s="6" t="s">
        <v>407</v>
      </c>
      <c r="F241" s="9"/>
      <c r="G241" s="9"/>
      <c r="H241" s="9"/>
      <c r="I241" s="9"/>
      <c r="J241" s="80"/>
      <c r="K241" s="34">
        <v>100000</v>
      </c>
      <c r="L241" s="35"/>
      <c r="M241" s="9"/>
      <c r="N241" s="6"/>
      <c r="O241" s="6" t="s">
        <v>393</v>
      </c>
      <c r="P241" s="6" t="s">
        <v>402</v>
      </c>
      <c r="Q241" s="66"/>
    </row>
    <row r="242" spans="1:17" ht="15.6" x14ac:dyDescent="0.3">
      <c r="A242" s="219" t="s">
        <v>408</v>
      </c>
      <c r="B242" s="219"/>
      <c r="C242" s="219"/>
      <c r="D242" s="219"/>
      <c r="E242" s="219"/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19"/>
      <c r="Q242" s="66"/>
    </row>
    <row r="243" spans="1:17" ht="62.4" x14ac:dyDescent="0.3">
      <c r="A243" s="173">
        <v>182</v>
      </c>
      <c r="B243" s="15" t="s">
        <v>70</v>
      </c>
      <c r="C243" s="15" t="s">
        <v>409</v>
      </c>
      <c r="D243" s="38" t="s">
        <v>525</v>
      </c>
      <c r="E243" s="173"/>
      <c r="F243" s="9"/>
      <c r="G243" s="9"/>
      <c r="H243" s="9"/>
      <c r="I243" s="9"/>
      <c r="J243" s="173"/>
      <c r="K243" s="173"/>
      <c r="L243" s="174">
        <v>139445</v>
      </c>
      <c r="M243" s="173"/>
      <c r="N243" s="9"/>
      <c r="O243" s="38"/>
      <c r="P243" s="38"/>
      <c r="Q243" s="171"/>
    </row>
    <row r="244" spans="1:17" ht="138.6" customHeight="1" x14ac:dyDescent="0.3">
      <c r="A244" s="139">
        <v>183</v>
      </c>
      <c r="B244" s="36" t="s">
        <v>70</v>
      </c>
      <c r="C244" s="36" t="s">
        <v>409</v>
      </c>
      <c r="D244" s="84" t="s">
        <v>410</v>
      </c>
      <c r="E244" s="6" t="s">
        <v>411</v>
      </c>
      <c r="F244" s="9"/>
      <c r="G244" s="9"/>
      <c r="H244" s="9"/>
      <c r="I244" s="9"/>
      <c r="J244" s="6"/>
      <c r="K244" s="34">
        <v>25000</v>
      </c>
      <c r="L244" s="6"/>
      <c r="M244" s="58"/>
      <c r="N244" s="85"/>
      <c r="O244" s="6" t="s">
        <v>412</v>
      </c>
      <c r="P244" s="6" t="s">
        <v>413</v>
      </c>
      <c r="Q244" s="168"/>
    </row>
    <row r="245" spans="1:17" ht="120.6" customHeight="1" x14ac:dyDescent="0.3">
      <c r="A245" s="173">
        <v>184</v>
      </c>
      <c r="B245" s="15" t="s">
        <v>70</v>
      </c>
      <c r="C245" s="15" t="s">
        <v>409</v>
      </c>
      <c r="D245" s="15" t="s">
        <v>435</v>
      </c>
      <c r="E245" s="15" t="s">
        <v>401</v>
      </c>
      <c r="F245" s="9"/>
      <c r="G245" s="9"/>
      <c r="H245" s="9"/>
      <c r="I245" s="9"/>
      <c r="J245" s="15"/>
      <c r="K245" s="175"/>
      <c r="L245" s="20">
        <v>800000</v>
      </c>
      <c r="M245" s="15"/>
      <c r="N245" s="9"/>
      <c r="O245" s="15" t="s">
        <v>414</v>
      </c>
      <c r="P245" s="15" t="s">
        <v>413</v>
      </c>
      <c r="Q245" s="176"/>
    </row>
    <row r="246" spans="1:17" ht="106.2" customHeight="1" x14ac:dyDescent="0.3">
      <c r="A246" s="139">
        <v>185</v>
      </c>
      <c r="B246" s="36" t="s">
        <v>70</v>
      </c>
      <c r="C246" s="36" t="s">
        <v>409</v>
      </c>
      <c r="D246" s="84" t="s">
        <v>436</v>
      </c>
      <c r="E246" s="6" t="s">
        <v>415</v>
      </c>
      <c r="F246" s="9"/>
      <c r="G246" s="9"/>
      <c r="H246" s="9"/>
      <c r="I246" s="9"/>
      <c r="J246" s="6"/>
      <c r="K246" s="86"/>
      <c r="L246" s="34">
        <v>100000</v>
      </c>
      <c r="M246" s="6"/>
      <c r="N246" s="9"/>
      <c r="O246" s="6" t="s">
        <v>414</v>
      </c>
      <c r="P246" s="6" t="s">
        <v>413</v>
      </c>
      <c r="Q246" s="168"/>
    </row>
    <row r="247" spans="1:17" ht="123" customHeight="1" x14ac:dyDescent="0.3">
      <c r="A247" s="173">
        <v>186</v>
      </c>
      <c r="B247" s="36" t="s">
        <v>70</v>
      </c>
      <c r="C247" s="36" t="s">
        <v>409</v>
      </c>
      <c r="D247" s="84" t="s">
        <v>437</v>
      </c>
      <c r="E247" s="6" t="s">
        <v>416</v>
      </c>
      <c r="F247" s="9"/>
      <c r="G247" s="6"/>
      <c r="H247" s="6"/>
      <c r="I247" s="6"/>
      <c r="J247" s="6"/>
      <c r="K247" s="86"/>
      <c r="L247" s="34">
        <v>17000</v>
      </c>
      <c r="M247" s="6"/>
      <c r="N247" s="9"/>
      <c r="O247" s="6" t="s">
        <v>414</v>
      </c>
      <c r="P247" s="6" t="s">
        <v>413</v>
      </c>
      <c r="Q247" s="168"/>
    </row>
    <row r="248" spans="1:17" ht="82.8" x14ac:dyDescent="0.3">
      <c r="A248" s="139">
        <v>187</v>
      </c>
      <c r="B248" s="36" t="s">
        <v>70</v>
      </c>
      <c r="C248" s="36" t="s">
        <v>409</v>
      </c>
      <c r="D248" s="111" t="s">
        <v>484</v>
      </c>
      <c r="E248" s="114" t="s">
        <v>40</v>
      </c>
      <c r="F248" s="113"/>
      <c r="G248" s="113"/>
      <c r="H248" s="113"/>
      <c r="I248" s="113"/>
      <c r="J248" s="162"/>
      <c r="K248" s="162">
        <v>33700</v>
      </c>
      <c r="L248" s="162"/>
      <c r="M248" s="115"/>
      <c r="N248" s="163"/>
      <c r="O248" s="114" t="s">
        <v>490</v>
      </c>
      <c r="P248" s="111" t="s">
        <v>491</v>
      </c>
      <c r="Q248" s="66"/>
    </row>
    <row r="249" spans="1:17" ht="82.8" x14ac:dyDescent="0.3">
      <c r="A249" s="173">
        <v>188</v>
      </c>
      <c r="B249" s="36" t="s">
        <v>70</v>
      </c>
      <c r="C249" s="36" t="s">
        <v>409</v>
      </c>
      <c r="D249" s="111" t="s">
        <v>485</v>
      </c>
      <c r="E249" s="114" t="s">
        <v>40</v>
      </c>
      <c r="F249" s="113"/>
      <c r="G249" s="113"/>
      <c r="H249" s="113"/>
      <c r="I249" s="113"/>
      <c r="J249" s="162"/>
      <c r="K249" s="162">
        <v>14330</v>
      </c>
      <c r="L249" s="162"/>
      <c r="M249" s="115"/>
      <c r="N249" s="163"/>
      <c r="O249" s="114" t="s">
        <v>490</v>
      </c>
      <c r="P249" s="111" t="s">
        <v>491</v>
      </c>
      <c r="Q249" s="66"/>
    </row>
    <row r="250" spans="1:17" ht="82.8" x14ac:dyDescent="0.3">
      <c r="A250" s="139">
        <v>189</v>
      </c>
      <c r="B250" s="36" t="s">
        <v>70</v>
      </c>
      <c r="C250" s="36" t="s">
        <v>409</v>
      </c>
      <c r="D250" s="111" t="s">
        <v>486</v>
      </c>
      <c r="E250" s="114" t="s">
        <v>40</v>
      </c>
      <c r="F250" s="113"/>
      <c r="G250" s="113"/>
      <c r="H250" s="113"/>
      <c r="I250" s="113"/>
      <c r="J250" s="162"/>
      <c r="K250" s="162">
        <v>4785</v>
      </c>
      <c r="L250" s="162"/>
      <c r="M250" s="115"/>
      <c r="N250" s="163"/>
      <c r="O250" s="114" t="s">
        <v>490</v>
      </c>
      <c r="P250" s="111" t="s">
        <v>491</v>
      </c>
      <c r="Q250" s="66"/>
    </row>
    <row r="251" spans="1:17" ht="82.8" x14ac:dyDescent="0.3">
      <c r="A251" s="173">
        <v>190</v>
      </c>
      <c r="B251" s="36" t="s">
        <v>70</v>
      </c>
      <c r="C251" s="36" t="s">
        <v>409</v>
      </c>
      <c r="D251" s="111" t="s">
        <v>487</v>
      </c>
      <c r="E251" s="114" t="s">
        <v>40</v>
      </c>
      <c r="F251" s="113"/>
      <c r="G251" s="113"/>
      <c r="H251" s="113"/>
      <c r="I251" s="113"/>
      <c r="J251" s="162"/>
      <c r="K251" s="162">
        <v>4100</v>
      </c>
      <c r="L251" s="162"/>
      <c r="M251" s="115"/>
      <c r="N251" s="163"/>
      <c r="O251" s="114" t="s">
        <v>490</v>
      </c>
      <c r="P251" s="111" t="s">
        <v>491</v>
      </c>
      <c r="Q251" s="66"/>
    </row>
    <row r="252" spans="1:17" ht="82.8" x14ac:dyDescent="0.3">
      <c r="A252" s="139">
        <v>191</v>
      </c>
      <c r="B252" s="36" t="s">
        <v>70</v>
      </c>
      <c r="C252" s="36" t="s">
        <v>409</v>
      </c>
      <c r="D252" s="111" t="s">
        <v>488</v>
      </c>
      <c r="E252" s="114" t="s">
        <v>40</v>
      </c>
      <c r="F252" s="113"/>
      <c r="G252" s="113"/>
      <c r="H252" s="113"/>
      <c r="I252" s="113"/>
      <c r="J252" s="162"/>
      <c r="K252" s="162">
        <v>9710</v>
      </c>
      <c r="L252" s="162"/>
      <c r="M252" s="115"/>
      <c r="N252" s="163"/>
      <c r="O252" s="114" t="s">
        <v>490</v>
      </c>
      <c r="P252" s="111" t="s">
        <v>491</v>
      </c>
      <c r="Q252" s="66"/>
    </row>
    <row r="253" spans="1:17" ht="82.8" x14ac:dyDescent="0.3">
      <c r="A253" s="173">
        <v>192</v>
      </c>
      <c r="B253" s="36" t="s">
        <v>70</v>
      </c>
      <c r="C253" s="36" t="s">
        <v>409</v>
      </c>
      <c r="D253" s="111" t="s">
        <v>489</v>
      </c>
      <c r="E253" s="114" t="s">
        <v>40</v>
      </c>
      <c r="F253" s="115"/>
      <c r="G253" s="163"/>
      <c r="H253" s="115"/>
      <c r="I253" s="115"/>
      <c r="J253" s="162"/>
      <c r="K253" s="162">
        <v>11275</v>
      </c>
      <c r="L253" s="162"/>
      <c r="M253" s="163"/>
      <c r="N253" s="164"/>
      <c r="O253" s="114" t="s">
        <v>490</v>
      </c>
      <c r="P253" s="111" t="s">
        <v>491</v>
      </c>
      <c r="Q253" s="66"/>
    </row>
    <row r="254" spans="1:17" ht="62.4" x14ac:dyDescent="0.3">
      <c r="A254" s="139">
        <v>193</v>
      </c>
      <c r="B254" s="36" t="s">
        <v>70</v>
      </c>
      <c r="C254" s="36" t="s">
        <v>409</v>
      </c>
      <c r="D254" s="111" t="s">
        <v>492</v>
      </c>
      <c r="E254" s="115" t="s">
        <v>493</v>
      </c>
      <c r="F254" s="113"/>
      <c r="G254" s="113"/>
      <c r="H254" s="113"/>
      <c r="I254" s="113"/>
      <c r="J254" s="162"/>
      <c r="K254" s="162">
        <v>10000</v>
      </c>
      <c r="L254" s="162"/>
      <c r="M254" s="115"/>
      <c r="N254" s="163"/>
      <c r="O254" s="114" t="s">
        <v>490</v>
      </c>
      <c r="P254" s="111" t="s">
        <v>87</v>
      </c>
      <c r="Q254" s="66"/>
    </row>
    <row r="255" spans="1:17" ht="62.4" x14ac:dyDescent="0.3">
      <c r="A255" s="173">
        <v>194</v>
      </c>
      <c r="B255" s="36" t="s">
        <v>70</v>
      </c>
      <c r="C255" s="36" t="s">
        <v>409</v>
      </c>
      <c r="D255" s="111" t="s">
        <v>521</v>
      </c>
      <c r="E255" s="115" t="s">
        <v>522</v>
      </c>
      <c r="F255" s="113"/>
      <c r="G255" s="113"/>
      <c r="H255" s="113"/>
      <c r="I255" s="113"/>
      <c r="J255" s="162"/>
      <c r="K255" s="162"/>
      <c r="L255" s="162">
        <v>60000</v>
      </c>
      <c r="M255" s="163"/>
      <c r="N255" s="115"/>
      <c r="O255" s="114" t="s">
        <v>490</v>
      </c>
      <c r="P255" s="111" t="s">
        <v>523</v>
      </c>
      <c r="Q255" s="66"/>
    </row>
  </sheetData>
  <mergeCells count="43">
    <mergeCell ref="B1:P1"/>
    <mergeCell ref="B2:P2"/>
    <mergeCell ref="A3:A5"/>
    <mergeCell ref="F3:I3"/>
    <mergeCell ref="J3:L3"/>
    <mergeCell ref="M3:N3"/>
    <mergeCell ref="O3:P3"/>
    <mergeCell ref="O4:P4"/>
    <mergeCell ref="A26:P26"/>
    <mergeCell ref="A30:P30"/>
    <mergeCell ref="A6:P6"/>
    <mergeCell ref="A24:P24"/>
    <mergeCell ref="A110:P110"/>
    <mergeCell ref="A39:P39"/>
    <mergeCell ref="A43:P43"/>
    <mergeCell ref="A45:P45"/>
    <mergeCell ref="A60:P60"/>
    <mergeCell ref="A63:P63"/>
    <mergeCell ref="A72:P72"/>
    <mergeCell ref="A81:P81"/>
    <mergeCell ref="A91:P91"/>
    <mergeCell ref="A98:P98"/>
    <mergeCell ref="A102:P102"/>
    <mergeCell ref="A107:P107"/>
    <mergeCell ref="A180:P180"/>
    <mergeCell ref="A117:P117"/>
    <mergeCell ref="A124:P124"/>
    <mergeCell ref="A127:P127"/>
    <mergeCell ref="A140:P140"/>
    <mergeCell ref="A143:P143"/>
    <mergeCell ref="A145:P145"/>
    <mergeCell ref="A150:P150"/>
    <mergeCell ref="A156:P156"/>
    <mergeCell ref="D166:P166"/>
    <mergeCell ref="A167:P167"/>
    <mergeCell ref="A174:P174"/>
    <mergeCell ref="A242:P242"/>
    <mergeCell ref="A187:P187"/>
    <mergeCell ref="A194:P194"/>
    <mergeCell ref="A203:P203"/>
    <mergeCell ref="A206:P206"/>
    <mergeCell ref="A210:P210"/>
    <mergeCell ref="A225:P225"/>
  </mergeCells>
  <pageMargins left="0.7" right="0.7" top="0.75" bottom="0.75" header="0.3" footer="0.3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opLeftCell="A28" workbookViewId="0">
      <selection activeCell="A16" sqref="A16"/>
    </sheetView>
  </sheetViews>
  <sheetFormatPr defaultRowHeight="14.4" x14ac:dyDescent="0.3"/>
  <cols>
    <col min="1" max="1" width="4.77734375" style="192" customWidth="1"/>
    <col min="2" max="2" width="16.6640625" customWidth="1"/>
    <col min="3" max="3" width="16.77734375" customWidth="1"/>
    <col min="4" max="4" width="20.21875" customWidth="1"/>
    <col min="5" max="5" width="14.6640625" customWidth="1"/>
    <col min="6" max="9" width="4.88671875" customWidth="1"/>
    <col min="10" max="12" width="12.88671875" customWidth="1"/>
    <col min="13" max="14" width="6.6640625" customWidth="1"/>
    <col min="16" max="17" width="14.88671875" customWidth="1"/>
  </cols>
  <sheetData>
    <row r="1" spans="1:18" ht="15.6" x14ac:dyDescent="0.3">
      <c r="A1" s="222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4"/>
    </row>
    <row r="2" spans="1:18" ht="15.6" x14ac:dyDescent="0.3">
      <c r="A2" s="222" t="s">
        <v>48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4"/>
    </row>
    <row r="3" spans="1:18" ht="15.6" x14ac:dyDescent="0.3">
      <c r="A3" s="225" t="s">
        <v>1</v>
      </c>
      <c r="B3" s="187" t="s">
        <v>2</v>
      </c>
      <c r="C3" s="187" t="s">
        <v>3</v>
      </c>
      <c r="D3" s="5" t="s">
        <v>4</v>
      </c>
      <c r="E3" s="187" t="s">
        <v>5</v>
      </c>
      <c r="F3" s="226" t="s">
        <v>6</v>
      </c>
      <c r="G3" s="226"/>
      <c r="H3" s="226"/>
      <c r="I3" s="226"/>
      <c r="J3" s="228" t="s">
        <v>7</v>
      </c>
      <c r="K3" s="228"/>
      <c r="L3" s="228"/>
      <c r="M3" s="226" t="s">
        <v>8</v>
      </c>
      <c r="N3" s="226"/>
      <c r="O3" s="226" t="s">
        <v>9</v>
      </c>
      <c r="P3" s="226"/>
      <c r="Q3" s="225" t="s">
        <v>10</v>
      </c>
    </row>
    <row r="4" spans="1:18" ht="15.6" x14ac:dyDescent="0.3">
      <c r="A4" s="225"/>
      <c r="B4" s="187" t="s">
        <v>11</v>
      </c>
      <c r="C4" s="187" t="s">
        <v>11</v>
      </c>
      <c r="D4" s="5" t="s">
        <v>12</v>
      </c>
      <c r="E4" s="187"/>
      <c r="F4" s="187"/>
      <c r="G4" s="187"/>
      <c r="H4" s="156"/>
      <c r="I4" s="187"/>
      <c r="J4" s="188"/>
      <c r="K4" s="24"/>
      <c r="L4" s="188"/>
      <c r="M4" s="187"/>
      <c r="N4" s="187"/>
      <c r="O4" s="226" t="s">
        <v>13</v>
      </c>
      <c r="P4" s="226"/>
      <c r="Q4" s="225"/>
    </row>
    <row r="5" spans="1:18" ht="31.2" x14ac:dyDescent="0.3">
      <c r="A5" s="225"/>
      <c r="B5" s="187" t="s">
        <v>14</v>
      </c>
      <c r="C5" s="187"/>
      <c r="D5" s="5"/>
      <c r="E5" s="187"/>
      <c r="F5" s="187" t="s">
        <v>15</v>
      </c>
      <c r="G5" s="187" t="s">
        <v>16</v>
      </c>
      <c r="H5" s="187" t="s">
        <v>17</v>
      </c>
      <c r="I5" s="187" t="s">
        <v>18</v>
      </c>
      <c r="J5" s="188" t="s">
        <v>19</v>
      </c>
      <c r="K5" s="188" t="s">
        <v>20</v>
      </c>
      <c r="L5" s="188" t="s">
        <v>21</v>
      </c>
      <c r="M5" s="187" t="s">
        <v>22</v>
      </c>
      <c r="N5" s="187" t="s">
        <v>23</v>
      </c>
      <c r="O5" s="187" t="s">
        <v>24</v>
      </c>
      <c r="P5" s="5" t="s">
        <v>25</v>
      </c>
      <c r="Q5" s="189"/>
    </row>
    <row r="6" spans="1:18" s="172" customFormat="1" ht="15" customHeight="1" x14ac:dyDescent="0.25">
      <c r="A6" s="239" t="s">
        <v>550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1"/>
      <c r="R6" s="171"/>
    </row>
    <row r="7" spans="1:18" s="88" customFormat="1" ht="78" customHeight="1" x14ac:dyDescent="0.25">
      <c r="A7" s="93">
        <v>1</v>
      </c>
      <c r="B7" s="6" t="s">
        <v>53</v>
      </c>
      <c r="C7" s="6" t="s">
        <v>54</v>
      </c>
      <c r="D7" s="1" t="s">
        <v>442</v>
      </c>
      <c r="E7" s="19" t="s">
        <v>40</v>
      </c>
      <c r="F7" s="59"/>
      <c r="G7" s="59"/>
      <c r="H7" s="59"/>
      <c r="I7" s="59"/>
      <c r="J7" s="19"/>
      <c r="K7" s="62">
        <v>5000</v>
      </c>
      <c r="L7" s="62">
        <v>2000</v>
      </c>
      <c r="M7" s="11"/>
      <c r="N7" s="49"/>
      <c r="O7" s="15" t="s">
        <v>250</v>
      </c>
      <c r="P7" s="1" t="s">
        <v>253</v>
      </c>
      <c r="Q7" s="6" t="s">
        <v>287</v>
      </c>
      <c r="R7" s="157"/>
    </row>
    <row r="8" spans="1:18" s="88" customFormat="1" ht="14.4" customHeight="1" x14ac:dyDescent="0.25">
      <c r="A8" s="242" t="s">
        <v>551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4"/>
      <c r="R8" s="157"/>
    </row>
    <row r="9" spans="1:18" s="2" customFormat="1" ht="109.2" x14ac:dyDescent="0.25">
      <c r="A9" s="91">
        <v>2</v>
      </c>
      <c r="B9" s="36" t="s">
        <v>70</v>
      </c>
      <c r="C9" s="36" t="s">
        <v>409</v>
      </c>
      <c r="D9" s="13" t="s">
        <v>488</v>
      </c>
      <c r="E9" s="17" t="s">
        <v>40</v>
      </c>
      <c r="F9" s="9"/>
      <c r="G9" s="9"/>
      <c r="H9" s="9"/>
      <c r="I9" s="9"/>
      <c r="J9" s="30"/>
      <c r="K9" s="30">
        <v>9710</v>
      </c>
      <c r="L9" s="30"/>
      <c r="M9" s="27"/>
      <c r="N9" s="50"/>
      <c r="O9" s="27" t="s">
        <v>490</v>
      </c>
      <c r="P9" s="13" t="s">
        <v>491</v>
      </c>
      <c r="Q9" s="36" t="s">
        <v>79</v>
      </c>
      <c r="R9" s="66"/>
    </row>
    <row r="10" spans="1:18" s="2" customFormat="1" ht="15.6" x14ac:dyDescent="0.25">
      <c r="A10" s="245" t="s">
        <v>552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7"/>
      <c r="R10" s="66"/>
    </row>
    <row r="11" spans="1:18" s="172" customFormat="1" ht="95.4" customHeight="1" x14ac:dyDescent="0.25">
      <c r="A11" s="190">
        <v>3</v>
      </c>
      <c r="B11" s="11" t="s">
        <v>127</v>
      </c>
      <c r="C11" s="11" t="s">
        <v>128</v>
      </c>
      <c r="D11" s="38" t="s">
        <v>547</v>
      </c>
      <c r="E11" s="38" t="s">
        <v>238</v>
      </c>
      <c r="F11" s="52"/>
      <c r="G11" s="52"/>
      <c r="H11" s="52"/>
      <c r="I11" s="52"/>
      <c r="J11" s="38"/>
      <c r="K11" s="179">
        <v>1100000</v>
      </c>
      <c r="L11" s="38"/>
      <c r="M11" s="38"/>
      <c r="N11" s="9"/>
      <c r="O11" s="11" t="s">
        <v>121</v>
      </c>
      <c r="P11" s="38" t="s">
        <v>122</v>
      </c>
      <c r="Q11" s="11" t="s">
        <v>284</v>
      </c>
      <c r="R11" s="171"/>
    </row>
    <row r="12" spans="1:18" s="172" customFormat="1" ht="19.2" customHeight="1" x14ac:dyDescent="0.25">
      <c r="A12" s="248" t="s">
        <v>553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50"/>
      <c r="R12" s="171"/>
    </row>
    <row r="13" spans="1:18" s="171" customFormat="1" ht="78" x14ac:dyDescent="0.3">
      <c r="A13" s="186">
        <v>4</v>
      </c>
      <c r="B13" s="15" t="s">
        <v>391</v>
      </c>
      <c r="C13" s="15" t="s">
        <v>392</v>
      </c>
      <c r="D13" s="15" t="s">
        <v>431</v>
      </c>
      <c r="E13" s="15" t="s">
        <v>403</v>
      </c>
      <c r="F13" s="9"/>
      <c r="G13" s="9"/>
      <c r="H13" s="9"/>
      <c r="I13" s="9"/>
      <c r="J13" s="169"/>
      <c r="K13" s="23">
        <v>20000</v>
      </c>
      <c r="L13" s="44">
        <v>150000</v>
      </c>
      <c r="M13" s="15"/>
      <c r="N13" s="9"/>
      <c r="O13" s="15" t="s">
        <v>393</v>
      </c>
      <c r="P13" s="15" t="s">
        <v>402</v>
      </c>
      <c r="Q13" s="15" t="s">
        <v>288</v>
      </c>
    </row>
    <row r="14" spans="1:18" s="171" customFormat="1" ht="15.6" x14ac:dyDescent="0.3">
      <c r="A14" s="251" t="s">
        <v>554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8" s="2" customFormat="1" ht="95.4" customHeight="1" x14ac:dyDescent="0.25">
      <c r="A15" s="191">
        <v>5</v>
      </c>
      <c r="B15" s="36" t="s">
        <v>275</v>
      </c>
      <c r="C15" s="6" t="s">
        <v>276</v>
      </c>
      <c r="D15" s="13" t="s">
        <v>367</v>
      </c>
      <c r="E15" s="17" t="s">
        <v>278</v>
      </c>
      <c r="F15" s="51"/>
      <c r="G15" s="49"/>
      <c r="H15" s="49"/>
      <c r="I15" s="49"/>
      <c r="J15" s="16"/>
      <c r="K15" s="28">
        <v>15000</v>
      </c>
      <c r="L15" s="16"/>
      <c r="M15" s="49"/>
      <c r="N15" s="15"/>
      <c r="O15" s="17" t="s">
        <v>363</v>
      </c>
      <c r="P15" s="13" t="s">
        <v>280</v>
      </c>
      <c r="Q15" s="17" t="s">
        <v>79</v>
      </c>
      <c r="R15" s="66"/>
    </row>
  </sheetData>
  <mergeCells count="14">
    <mergeCell ref="A6:Q6"/>
    <mergeCell ref="A8:Q8"/>
    <mergeCell ref="A10:Q10"/>
    <mergeCell ref="A12:Q12"/>
    <mergeCell ref="A14:Q14"/>
    <mergeCell ref="A1:Q1"/>
    <mergeCell ref="A2:Q2"/>
    <mergeCell ref="A3:A5"/>
    <mergeCell ref="F3:I3"/>
    <mergeCell ref="J3:L3"/>
    <mergeCell ref="M3:N3"/>
    <mergeCell ref="O3:P3"/>
    <mergeCell ref="Q3:Q4"/>
    <mergeCell ref="O4:P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N30" sqref="N30"/>
    </sheetView>
  </sheetViews>
  <sheetFormatPr defaultRowHeight="14.4" x14ac:dyDescent="0.3"/>
  <cols>
    <col min="1" max="1" width="12.44140625" customWidth="1"/>
    <col min="5" max="5" width="14.6640625" customWidth="1"/>
  </cols>
  <sheetData>
    <row r="1" spans="1:5" ht="31.2" thickBot="1" x14ac:dyDescent="0.35">
      <c r="A1" s="193" t="s">
        <v>555</v>
      </c>
      <c r="B1" s="194">
        <v>2022</v>
      </c>
      <c r="C1" s="194">
        <v>2023</v>
      </c>
      <c r="D1" s="194">
        <v>2024</v>
      </c>
      <c r="E1" s="194" t="s">
        <v>556</v>
      </c>
    </row>
    <row r="2" spans="1:5" ht="15" thickBot="1" x14ac:dyDescent="0.35">
      <c r="A2" s="195" t="s">
        <v>557</v>
      </c>
      <c r="B2" s="196">
        <v>1088.5</v>
      </c>
      <c r="C2" s="198">
        <v>1083</v>
      </c>
      <c r="D2" s="199">
        <v>1079</v>
      </c>
      <c r="E2" s="198">
        <v>175</v>
      </c>
    </row>
    <row r="3" spans="1:5" ht="15" thickBot="1" x14ac:dyDescent="0.35">
      <c r="A3" s="195" t="s">
        <v>558</v>
      </c>
      <c r="B3" s="198">
        <v>292.5</v>
      </c>
      <c r="C3" s="198">
        <v>295.5</v>
      </c>
      <c r="D3" s="198">
        <v>291.2</v>
      </c>
      <c r="E3" s="198">
        <v>49.5</v>
      </c>
    </row>
    <row r="4" spans="1:5" ht="15" thickBot="1" x14ac:dyDescent="0.35">
      <c r="A4" s="195" t="s">
        <v>559</v>
      </c>
      <c r="B4" s="198">
        <v>252.2</v>
      </c>
      <c r="C4" s="198">
        <v>275</v>
      </c>
      <c r="D4" s="198">
        <v>276</v>
      </c>
      <c r="E4" s="198">
        <v>8.5</v>
      </c>
    </row>
    <row r="5" spans="1:5" ht="15" thickBot="1" x14ac:dyDescent="0.35">
      <c r="A5" s="195" t="s">
        <v>560</v>
      </c>
      <c r="B5" s="198">
        <v>569.4</v>
      </c>
      <c r="C5" s="198">
        <v>561.5</v>
      </c>
      <c r="D5" s="198">
        <v>562</v>
      </c>
      <c r="E5" s="198">
        <v>117.5</v>
      </c>
    </row>
    <row r="6" spans="1:5" ht="15" thickBot="1" x14ac:dyDescent="0.35">
      <c r="A6" s="195" t="s">
        <v>561</v>
      </c>
      <c r="B6" s="198">
        <v>309.60000000000002</v>
      </c>
      <c r="C6" s="198">
        <v>359.1</v>
      </c>
      <c r="D6" s="198">
        <v>356.1</v>
      </c>
      <c r="E6" s="198">
        <v>30.5</v>
      </c>
    </row>
    <row r="7" spans="1:5" ht="15" thickBot="1" x14ac:dyDescent="0.35">
      <c r="A7" s="195" t="s">
        <v>562</v>
      </c>
      <c r="B7" s="198">
        <v>241.1</v>
      </c>
      <c r="C7" s="198">
        <v>257.5</v>
      </c>
      <c r="D7" s="198">
        <v>256.5</v>
      </c>
      <c r="E7" s="198">
        <v>20</v>
      </c>
    </row>
    <row r="8" spans="1:5" ht="15" thickBot="1" x14ac:dyDescent="0.35">
      <c r="A8" s="195" t="s">
        <v>563</v>
      </c>
      <c r="B8" s="198">
        <v>597</v>
      </c>
      <c r="C8" s="198">
        <v>630</v>
      </c>
      <c r="D8" s="198">
        <v>630</v>
      </c>
      <c r="E8" s="197">
        <v>0</v>
      </c>
    </row>
  </sheetData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" sqref="F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Sheet1 (2)</vt:lpstr>
      <vt:lpstr>Sheet1</vt:lpstr>
      <vt:lpstr>Sheet5</vt:lpstr>
      <vt:lpstr>Sheet3</vt:lpstr>
      <vt:lpstr>Sheet4</vt:lpstr>
      <vt:lpstr>Sheet7</vt:lpstr>
      <vt:lpstr>Sheet2</vt:lpstr>
      <vt:lpstr>Sheet6</vt:lpstr>
      <vt:lpstr>Sheet8</vt:lpstr>
      <vt:lpstr>Sheet7!Print_Area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Narh</dc:creator>
  <cp:lastModifiedBy>Junior Narh</cp:lastModifiedBy>
  <cp:lastPrinted>2025-07-15T06:07:34Z</cp:lastPrinted>
  <dcterms:created xsi:type="dcterms:W3CDTF">2024-08-22T13:05:57Z</dcterms:created>
  <dcterms:modified xsi:type="dcterms:W3CDTF">2025-07-16T10:51:40Z</dcterms:modified>
</cp:coreProperties>
</file>